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 activeTab="1"/>
  </bookViews>
  <sheets>
    <sheet name="Ход голосования" sheetId="1" r:id="rId1"/>
    <sheet name="Разбивка по кандидатам" sheetId="2" r:id="rId2"/>
  </sheets>
  <definedNames>
    <definedName name="_xlnm._FilterDatabase" localSheetId="0" hidden="1">'Ход голосования'!$A$5:$AB$24</definedName>
    <definedName name="_xlnm.Print_Titles" localSheetId="1">'Разбивка по кандидатам'!$A:$A,'Разбивка по кандидатам'!$6:$7</definedName>
    <definedName name="_xlnm.Print_Titles" localSheetId="0">'Ход голосования'!$A:$A</definedName>
  </definedNames>
  <calcPr calcId="125725"/>
</workbook>
</file>

<file path=xl/calcChain.xml><?xml version="1.0" encoding="utf-8"?>
<calcChain xmlns="http://schemas.openxmlformats.org/spreadsheetml/2006/main">
  <c r="V26" i="2"/>
  <c r="U26"/>
  <c r="T26"/>
  <c r="S26"/>
  <c r="R26"/>
  <c r="Q26"/>
  <c r="P26"/>
  <c r="O26"/>
  <c r="N26"/>
  <c r="M26"/>
  <c r="L26"/>
  <c r="K26"/>
  <c r="J26"/>
  <c r="I26"/>
  <c r="H26"/>
  <c r="G26"/>
  <c r="E26"/>
  <c r="C26"/>
  <c r="B26"/>
</calcChain>
</file>

<file path=xl/sharedStrings.xml><?xml version="1.0" encoding="utf-8"?>
<sst xmlns="http://schemas.openxmlformats.org/spreadsheetml/2006/main" count="259" uniqueCount="172">
  <si>
    <t>693 (с.Новоандреевка)</t>
  </si>
  <si>
    <t>УИК</t>
  </si>
  <si>
    <t>Приступил 
к работе</t>
  </si>
  <si>
    <t>В списке
на
08:00</t>
  </si>
  <si>
    <t>В списке
на
17-03-2018</t>
  </si>
  <si>
    <t>Наблюдателей</t>
  </si>
  <si>
    <t>ВСЕГО</t>
  </si>
  <si>
    <r>
      <t xml:space="preserve">694 </t>
    </r>
    <r>
      <rPr>
        <sz val="12"/>
        <color indexed="8"/>
        <rFont val="Arial Narrow"/>
        <family val="2"/>
        <charset val="204"/>
      </rPr>
      <t>(с.Орехово)</t>
    </r>
  </si>
  <si>
    <r>
      <t xml:space="preserve">695 </t>
    </r>
    <r>
      <rPr>
        <sz val="12"/>
        <color indexed="8"/>
        <rFont val="Arial Narrow"/>
        <family val="2"/>
        <charset val="204"/>
      </rPr>
      <t>(с.Чернавка)</t>
    </r>
  </si>
  <si>
    <r>
      <t>696</t>
    </r>
    <r>
      <rPr>
        <sz val="12"/>
        <color indexed="8"/>
        <rFont val="Arial Narrow"/>
        <family val="2"/>
        <charset val="204"/>
      </rPr>
      <t xml:space="preserve"> (с.Цветополь)</t>
    </r>
  </si>
  <si>
    <r>
      <t xml:space="preserve">697 </t>
    </r>
    <r>
      <rPr>
        <sz val="12"/>
        <color indexed="8"/>
        <rFont val="Arial Narrow"/>
        <family val="2"/>
        <charset val="204"/>
      </rPr>
      <t>(с.Михайловка)</t>
    </r>
  </si>
  <si>
    <r>
      <t>698</t>
    </r>
    <r>
      <rPr>
        <sz val="12"/>
        <color indexed="8"/>
        <rFont val="Arial Narrow"/>
        <family val="2"/>
        <charset val="204"/>
      </rPr>
      <t xml:space="preserve"> (с.Притыка)</t>
    </r>
  </si>
  <si>
    <r>
      <t>699</t>
    </r>
    <r>
      <rPr>
        <sz val="12"/>
        <color indexed="8"/>
        <rFont val="Arial Narrow"/>
        <family val="2"/>
        <charset val="204"/>
      </rPr>
      <t xml:space="preserve"> (с.Петровка)</t>
    </r>
  </si>
  <si>
    <r>
      <t>700</t>
    </r>
    <r>
      <rPr>
        <sz val="12"/>
        <color indexed="8"/>
        <rFont val="Arial Narrow"/>
        <family val="2"/>
        <charset val="204"/>
      </rPr>
      <t xml:space="preserve"> (с.Первомайское)</t>
    </r>
  </si>
  <si>
    <r>
      <t>701</t>
    </r>
    <r>
      <rPr>
        <sz val="12"/>
        <color indexed="8"/>
        <rFont val="Arial Narrow"/>
        <family val="2"/>
        <charset val="204"/>
      </rPr>
      <t xml:space="preserve"> (с.Новосельское)</t>
    </r>
  </si>
  <si>
    <r>
      <t>702</t>
    </r>
    <r>
      <rPr>
        <sz val="12"/>
        <color indexed="8"/>
        <rFont val="Arial Narrow"/>
        <family val="2"/>
        <charset val="204"/>
      </rPr>
      <t xml:space="preserve"> (с.Бурла, ЦЗН)</t>
    </r>
  </si>
  <si>
    <r>
      <t>703</t>
    </r>
    <r>
      <rPr>
        <sz val="12"/>
        <color indexed="8"/>
        <rFont val="Arial Narrow"/>
        <family val="2"/>
        <charset val="204"/>
      </rPr>
      <t xml:space="preserve"> (с.Бурла, ул.Гоголя)</t>
    </r>
  </si>
  <si>
    <r>
      <t>704</t>
    </r>
    <r>
      <rPr>
        <sz val="12"/>
        <color indexed="8"/>
        <rFont val="Arial Narrow"/>
        <family val="2"/>
        <charset val="204"/>
      </rPr>
      <t xml:space="preserve"> (с.Бурла, РДК)</t>
    </r>
  </si>
  <si>
    <r>
      <t>705</t>
    </r>
    <r>
      <rPr>
        <sz val="12"/>
        <color indexed="8"/>
        <rFont val="Arial Narrow"/>
        <family val="2"/>
        <charset val="204"/>
      </rPr>
      <t xml:space="preserve"> (с.Асямовка)</t>
    </r>
  </si>
  <si>
    <r>
      <t>706</t>
    </r>
    <r>
      <rPr>
        <sz val="12"/>
        <color indexed="8"/>
        <rFont val="Arial Narrow"/>
        <family val="2"/>
        <charset val="204"/>
      </rPr>
      <t xml:space="preserve"> (с.Партизанское)</t>
    </r>
  </si>
  <si>
    <r>
      <t>707</t>
    </r>
    <r>
      <rPr>
        <sz val="12"/>
        <color indexed="8"/>
        <rFont val="Arial Narrow"/>
        <family val="2"/>
        <charset val="204"/>
      </rPr>
      <t xml:space="preserve"> (с.Гусиная Ляга)</t>
    </r>
  </si>
  <si>
    <r>
      <t>708</t>
    </r>
    <r>
      <rPr>
        <sz val="12"/>
        <color indexed="8"/>
        <rFont val="Arial Narrow"/>
        <family val="2"/>
        <charset val="204"/>
      </rPr>
      <t xml:space="preserve"> (с.Новопесчаное)</t>
    </r>
  </si>
  <si>
    <r>
      <t>709</t>
    </r>
    <r>
      <rPr>
        <sz val="12"/>
        <color indexed="8"/>
        <rFont val="Arial Narrow"/>
        <family val="2"/>
        <charset val="204"/>
      </rPr>
      <t xml:space="preserve"> (с.Новоалексеевка)</t>
    </r>
  </si>
  <si>
    <r>
      <t>710</t>
    </r>
    <r>
      <rPr>
        <sz val="12"/>
        <color indexed="8"/>
        <rFont val="Arial Narrow"/>
        <family val="2"/>
        <charset val="204"/>
      </rPr>
      <t xml:space="preserve"> (с.Устьянка)</t>
    </r>
  </si>
  <si>
    <r>
      <t>711</t>
    </r>
    <r>
      <rPr>
        <sz val="12"/>
        <color indexed="8"/>
        <rFont val="Arial Narrow"/>
        <family val="2"/>
        <charset val="204"/>
      </rPr>
      <t xml:space="preserve"> (с.Лесное)</t>
    </r>
  </si>
  <si>
    <t>08-00</t>
  </si>
  <si>
    <t>от субъектов общественного контроля</t>
  </si>
  <si>
    <t>от
кандидатов</t>
  </si>
  <si>
    <t>от 
партий</t>
  </si>
  <si>
    <t>в списке</t>
  </si>
  <si>
    <t>проголо-совало</t>
  </si>
  <si>
    <t>10-00</t>
  </si>
  <si>
    <t>12-00</t>
  </si>
  <si>
    <t>15-00</t>
  </si>
  <si>
    <t>18-00</t>
  </si>
  <si>
    <t>20-00</t>
  </si>
  <si>
    <t>да</t>
  </si>
  <si>
    <t>Явка</t>
  </si>
  <si>
    <t>По району:</t>
  </si>
  <si>
    <t>Ход голосования на выборах Президента Российской Федерации 18 марта 2018 года</t>
  </si>
  <si>
    <t>Выборы Президента Российской Федерации 18 марта 2018 года</t>
  </si>
  <si>
    <t xml:space="preserve"> № УИК</t>
  </si>
  <si>
    <t xml:space="preserve">Число избирателей, включенных в список избирателей </t>
  </si>
  <si>
    <t>Приняло участие в выборах</t>
  </si>
  <si>
    <t xml:space="preserve">  Приняло участие в голосовании</t>
  </si>
  <si>
    <t>Бабурин Сергей Николаевич</t>
  </si>
  <si>
    <t>Грудинин Павел Николаевич</t>
  </si>
  <si>
    <t>Жириновский Владимир Вольфович</t>
  </si>
  <si>
    <t>Путин Владимир Владимирович</t>
  </si>
  <si>
    <t>Собчак Ксения Анатольевна</t>
  </si>
  <si>
    <t>Сурайкин Максим Александрович</t>
  </si>
  <si>
    <t>Титов Борис Юрьевич</t>
  </si>
  <si>
    <t>Явлинский Григорий Алексеевич</t>
  </si>
  <si>
    <t xml:space="preserve"> абсолют.</t>
  </si>
  <si>
    <t xml:space="preserve"> %</t>
  </si>
  <si>
    <t>1,71%</t>
  </si>
  <si>
    <t>12,57%</t>
  </si>
  <si>
    <t>12,00%</t>
  </si>
  <si>
    <t>69,71%</t>
  </si>
  <si>
    <t>0,57%</t>
  </si>
  <si>
    <t>0,00%</t>
  </si>
  <si>
    <t>694 (с.Орехово)</t>
  </si>
  <si>
    <t>2,15%</t>
  </si>
  <si>
    <t>16,31%</t>
  </si>
  <si>
    <t>6,87%</t>
  </si>
  <si>
    <t>69,96%</t>
  </si>
  <si>
    <t>0,43%</t>
  </si>
  <si>
    <t>1,29%</t>
  </si>
  <si>
    <t>0,86%</t>
  </si>
  <si>
    <t>695 (с.Чернавка)</t>
  </si>
  <si>
    <t>2,33%</t>
  </si>
  <si>
    <t>6,98%</t>
  </si>
  <si>
    <t>9,30%</t>
  </si>
  <si>
    <t>79,07%</t>
  </si>
  <si>
    <t>696 (с.Цветополь)</t>
  </si>
  <si>
    <t>18,99%</t>
  </si>
  <si>
    <t>8,86%</t>
  </si>
  <si>
    <t>70,89%</t>
  </si>
  <si>
    <t>697 (с.Михайловка)</t>
  </si>
  <si>
    <t>1,17%</t>
  </si>
  <si>
    <t>25,23%</t>
  </si>
  <si>
    <t>7,94%</t>
  </si>
  <si>
    <t>62,62%</t>
  </si>
  <si>
    <t>0,23%</t>
  </si>
  <si>
    <t>0,47%</t>
  </si>
  <si>
    <t>0,93%</t>
  </si>
  <si>
    <t>698 (с.Притыка)</t>
  </si>
  <si>
    <t>11,02%</t>
  </si>
  <si>
    <t>1,69%</t>
  </si>
  <si>
    <t>83,90%</t>
  </si>
  <si>
    <t>699 (с.Петровка)</t>
  </si>
  <si>
    <t>22,35%</t>
  </si>
  <si>
    <t>8,24%</t>
  </si>
  <si>
    <t>68,24%</t>
  </si>
  <si>
    <t>700 (с.Первомайское)</t>
  </si>
  <si>
    <t>1,28%</t>
  </si>
  <si>
    <t>11,54%</t>
  </si>
  <si>
    <t>2,56%</t>
  </si>
  <si>
    <t>80,77%</t>
  </si>
  <si>
    <t>701 (с.Новосельское)</t>
  </si>
  <si>
    <t>0,24%</t>
  </si>
  <si>
    <t>21,71%</t>
  </si>
  <si>
    <t>6,34%</t>
  </si>
  <si>
    <t>69,27%</t>
  </si>
  <si>
    <t>0,73%</t>
  </si>
  <si>
    <t>702 (с.Бурла, ЦЗН)</t>
  </si>
  <si>
    <t>1,47%</t>
  </si>
  <si>
    <t>19,90%</t>
  </si>
  <si>
    <t>7,50%</t>
  </si>
  <si>
    <t>68,68%</t>
  </si>
  <si>
    <t>0,16%</t>
  </si>
  <si>
    <t>0,49%</t>
  </si>
  <si>
    <t>0,65%</t>
  </si>
  <si>
    <t>703 (с.Бурла, ул.Гоголя)</t>
  </si>
  <si>
    <t>0,66%</t>
  </si>
  <si>
    <t>19,27%</t>
  </si>
  <si>
    <t>7,81%</t>
  </si>
  <si>
    <t>68,77%</t>
  </si>
  <si>
    <t>0,50%</t>
  </si>
  <si>
    <t>1,33%</t>
  </si>
  <si>
    <t>704 (с.Бурла, РДК)</t>
  </si>
  <si>
    <t>0,58%</t>
  </si>
  <si>
    <t>21,26%</t>
  </si>
  <si>
    <t>5,96%</t>
  </si>
  <si>
    <t>69,16%</t>
  </si>
  <si>
    <t>0,35%</t>
  </si>
  <si>
    <t>0,82%</t>
  </si>
  <si>
    <t>705 (с.Асямовка)</t>
  </si>
  <si>
    <t>0,81%</t>
  </si>
  <si>
    <t>26,61%</t>
  </si>
  <si>
    <t>4,03%</t>
  </si>
  <si>
    <t>65,32%</t>
  </si>
  <si>
    <t>1,61%</t>
  </si>
  <si>
    <t>706 (с.Партизанское)</t>
  </si>
  <si>
    <t>22,04%</t>
  </si>
  <si>
    <t>8,57%</t>
  </si>
  <si>
    <t>66,53%</t>
  </si>
  <si>
    <t>0,41%</t>
  </si>
  <si>
    <t>707 (с.Гусиная Ляга)</t>
  </si>
  <si>
    <t>0,68%</t>
  </si>
  <si>
    <t>19,86%</t>
  </si>
  <si>
    <t>6,85%</t>
  </si>
  <si>
    <t>68,49%</t>
  </si>
  <si>
    <t>1,37%</t>
  </si>
  <si>
    <t>708 (с.Новопесчаное)</t>
  </si>
  <si>
    <t>1,01%</t>
  </si>
  <si>
    <t>18,73%</t>
  </si>
  <si>
    <t>6,08%</t>
  </si>
  <si>
    <t>72,15%</t>
  </si>
  <si>
    <t>0,25%</t>
  </si>
  <si>
    <t>1,27%</t>
  </si>
  <si>
    <t>709 (с.Новоалексеевка)</t>
  </si>
  <si>
    <t>1,22%</t>
  </si>
  <si>
    <t>56,10%</t>
  </si>
  <si>
    <t>4,88%</t>
  </si>
  <si>
    <t>34,15%</t>
  </si>
  <si>
    <t>2,44%</t>
  </si>
  <si>
    <t>710 (с.Устьянка)</t>
  </si>
  <si>
    <t>0,79%</t>
  </si>
  <si>
    <t>21,78%</t>
  </si>
  <si>
    <t>7,72%</t>
  </si>
  <si>
    <t>67,13%</t>
  </si>
  <si>
    <t>0,20%</t>
  </si>
  <si>
    <t>0,99%</t>
  </si>
  <si>
    <t>711 (с.Лесное)</t>
  </si>
  <si>
    <t>1,20%</t>
  </si>
  <si>
    <t>12,65%</t>
  </si>
  <si>
    <t>10,54%</t>
  </si>
  <si>
    <t>71,08%</t>
  </si>
  <si>
    <t>0,30%</t>
  </si>
  <si>
    <t>1,81%</t>
  </si>
  <si>
    <t>Итого по району:</t>
  </si>
</sst>
</file>

<file path=xl/styles.xml><?xml version="1.0" encoding="utf-8"?>
<styleSheet xmlns="http://schemas.openxmlformats.org/spreadsheetml/2006/main">
  <numFmts count="2">
    <numFmt numFmtId="164" formatCode="0;;;@"/>
    <numFmt numFmtId="165" formatCode="0.00&quot; &quot;%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6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1" xfId="0" applyNumberFormat="1" applyFont="1" applyBorder="1" applyAlignment="1" applyProtection="1">
      <alignment horizontal="right" vertical="center" indent="1"/>
      <protection locked="0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 indent="1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right" vertical="center" indent="1"/>
      <protection locked="0"/>
    </xf>
    <xf numFmtId="165" fontId="10" fillId="2" borderId="1" xfId="1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 applyProtection="1">
      <alignment horizontal="right" vertical="center" indent="1"/>
      <protection locked="0"/>
    </xf>
    <xf numFmtId="165" fontId="10" fillId="0" borderId="1" xfId="1" applyNumberFormat="1" applyFont="1" applyBorder="1" applyAlignment="1" applyProtection="1">
      <alignment horizontal="center" vertical="center"/>
    </xf>
    <xf numFmtId="165" fontId="8" fillId="0" borderId="1" xfId="1" applyNumberFormat="1" applyFont="1" applyBorder="1" applyAlignment="1" applyProtection="1">
      <alignment horizontal="center" vertical="center"/>
    </xf>
    <xf numFmtId="0" fontId="2" fillId="0" borderId="0" xfId="0" applyFont="1"/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view="pageBreakPreview" zoomScaleNormal="100" zoomScaleSheetLayoutView="100" workbookViewId="0">
      <pane xSplit="1" topLeftCell="B1" activePane="topRight" state="frozenSplit"/>
      <selection pane="topRight" sqref="A1:AB1"/>
    </sheetView>
  </sheetViews>
  <sheetFormatPr defaultRowHeight="16.5"/>
  <cols>
    <col min="1" max="1" width="24.5703125" style="1" customWidth="1"/>
    <col min="2" max="2" width="12" style="1" customWidth="1"/>
    <col min="3" max="3" width="10.42578125" style="1" hidden="1" customWidth="1"/>
    <col min="4" max="5" width="9.140625" style="1" hidden="1" customWidth="1"/>
    <col min="6" max="6" width="7.140625" style="1" hidden="1" customWidth="1"/>
    <col min="7" max="7" width="12.42578125" style="1" hidden="1" customWidth="1"/>
    <col min="8" max="8" width="14" style="1" hidden="1" customWidth="1"/>
    <col min="9" max="9" width="2.5703125" style="1" customWidth="1"/>
    <col min="10" max="11" width="8.5703125" style="1" customWidth="1"/>
    <col min="12" max="12" width="9.42578125" style="1" customWidth="1"/>
    <col min="13" max="13" width="2.5703125" style="1" customWidth="1"/>
    <col min="14" max="15" width="8.5703125" style="1" customWidth="1"/>
    <col min="16" max="16" width="9.42578125" style="1" customWidth="1"/>
    <col min="17" max="17" width="2.5703125" style="1" customWidth="1"/>
    <col min="18" max="19" width="8.5703125" style="1" customWidth="1"/>
    <col min="20" max="20" width="9.42578125" style="1" customWidth="1"/>
    <col min="21" max="21" width="2.5703125" style="1" customWidth="1"/>
    <col min="22" max="23" width="8.5703125" style="1" customWidth="1"/>
    <col min="24" max="24" width="9.42578125" style="1" customWidth="1"/>
    <col min="25" max="25" width="2.5703125" style="1" customWidth="1"/>
    <col min="26" max="27" width="8.5703125" style="1" customWidth="1"/>
    <col min="28" max="28" width="9.42578125" style="1" customWidth="1"/>
    <col min="29" max="16384" width="9.140625" style="1"/>
  </cols>
  <sheetData>
    <row r="1" spans="1:28" ht="20.2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>
      <c r="A2" s="34"/>
      <c r="C2" s="12"/>
      <c r="D2" s="12"/>
      <c r="E2" s="12"/>
      <c r="F2" s="12"/>
      <c r="G2" s="12"/>
      <c r="H2" s="12"/>
    </row>
    <row r="3" spans="1:28">
      <c r="E3" s="37" t="s">
        <v>25</v>
      </c>
      <c r="F3" s="38"/>
      <c r="G3" s="38"/>
      <c r="H3" s="39"/>
      <c r="J3" s="36" t="s">
        <v>31</v>
      </c>
      <c r="K3" s="36"/>
      <c r="L3" s="36"/>
      <c r="N3" s="36" t="s">
        <v>32</v>
      </c>
      <c r="O3" s="36"/>
      <c r="P3" s="36"/>
      <c r="R3" s="36" t="s">
        <v>33</v>
      </c>
      <c r="S3" s="36"/>
      <c r="T3" s="36"/>
      <c r="V3" s="36" t="s">
        <v>34</v>
      </c>
      <c r="W3" s="36"/>
      <c r="X3" s="36"/>
      <c r="Z3" s="36" t="s">
        <v>35</v>
      </c>
      <c r="AA3" s="36"/>
      <c r="AB3" s="36"/>
    </row>
    <row r="4" spans="1:28">
      <c r="E4" s="40" t="s">
        <v>5</v>
      </c>
      <c r="F4" s="40"/>
      <c r="G4" s="40"/>
      <c r="H4" s="40"/>
    </row>
    <row r="5" spans="1:28" s="2" customFormat="1" ht="49.5">
      <c r="A5" s="4" t="s">
        <v>1</v>
      </c>
      <c r="B5" s="23" t="s">
        <v>4</v>
      </c>
      <c r="C5" s="23" t="s">
        <v>2</v>
      </c>
      <c r="D5" s="23" t="s">
        <v>3</v>
      </c>
      <c r="E5" s="24" t="s">
        <v>6</v>
      </c>
      <c r="F5" s="24" t="s">
        <v>28</v>
      </c>
      <c r="G5" s="24" t="s">
        <v>27</v>
      </c>
      <c r="H5" s="24" t="s">
        <v>26</v>
      </c>
      <c r="I5" s="25"/>
      <c r="J5" s="26" t="s">
        <v>29</v>
      </c>
      <c r="K5" s="26" t="s">
        <v>30</v>
      </c>
      <c r="L5" s="26" t="s">
        <v>37</v>
      </c>
      <c r="M5" s="25"/>
      <c r="N5" s="26" t="s">
        <v>29</v>
      </c>
      <c r="O5" s="26" t="s">
        <v>30</v>
      </c>
      <c r="P5" s="26" t="s">
        <v>37</v>
      </c>
      <c r="Q5" s="25"/>
      <c r="R5" s="26" t="s">
        <v>29</v>
      </c>
      <c r="S5" s="26" t="s">
        <v>30</v>
      </c>
      <c r="T5" s="26" t="s">
        <v>37</v>
      </c>
      <c r="U5" s="25"/>
      <c r="V5" s="26" t="s">
        <v>29</v>
      </c>
      <c r="W5" s="26" t="s">
        <v>30</v>
      </c>
      <c r="X5" s="26" t="s">
        <v>37</v>
      </c>
      <c r="Y5" s="25"/>
      <c r="Z5" s="26" t="s">
        <v>29</v>
      </c>
      <c r="AA5" s="26" t="s">
        <v>30</v>
      </c>
      <c r="AB5" s="26" t="s">
        <v>37</v>
      </c>
    </row>
    <row r="6" spans="1:28" ht="27.75" customHeight="1">
      <c r="A6" s="6" t="s">
        <v>0</v>
      </c>
      <c r="B6" s="27">
        <v>220</v>
      </c>
      <c r="C6" s="7" t="s">
        <v>36</v>
      </c>
      <c r="D6" s="13">
        <v>220</v>
      </c>
      <c r="E6" s="8">
        <v>1</v>
      </c>
      <c r="F6" s="8"/>
      <c r="G6" s="8"/>
      <c r="H6" s="8">
        <v>1</v>
      </c>
      <c r="I6" s="5">
        <v>693</v>
      </c>
      <c r="J6" s="28">
        <v>222</v>
      </c>
      <c r="K6" s="28">
        <v>46</v>
      </c>
      <c r="L6" s="29">
        <v>0.2072072072072072</v>
      </c>
      <c r="M6" s="5">
        <v>693</v>
      </c>
      <c r="N6" s="28">
        <v>222</v>
      </c>
      <c r="O6" s="28">
        <v>115</v>
      </c>
      <c r="P6" s="29">
        <v>0.51801801801801806</v>
      </c>
      <c r="Q6" s="5">
        <v>693</v>
      </c>
      <c r="R6" s="28">
        <v>222</v>
      </c>
      <c r="S6" s="28">
        <v>145</v>
      </c>
      <c r="T6" s="29">
        <v>0.65315315315315314</v>
      </c>
      <c r="U6" s="5">
        <v>693</v>
      </c>
      <c r="V6" s="28">
        <v>222</v>
      </c>
      <c r="W6" s="28">
        <v>169</v>
      </c>
      <c r="X6" s="29">
        <v>0.76126126126126126</v>
      </c>
      <c r="Y6" s="5">
        <v>693</v>
      </c>
      <c r="Z6" s="28">
        <v>222</v>
      </c>
      <c r="AA6" s="28">
        <v>174</v>
      </c>
      <c r="AB6" s="29">
        <v>0.78378378378378377</v>
      </c>
    </row>
    <row r="7" spans="1:28" ht="27.75" customHeight="1">
      <c r="A7" s="3" t="s">
        <v>7</v>
      </c>
      <c r="B7" s="30">
        <v>366</v>
      </c>
      <c r="C7" s="9" t="s">
        <v>36</v>
      </c>
      <c r="D7" s="14">
        <v>366</v>
      </c>
      <c r="E7" s="10">
        <v>1</v>
      </c>
      <c r="F7" s="11"/>
      <c r="G7" s="11"/>
      <c r="H7" s="11">
        <v>1</v>
      </c>
      <c r="I7" s="5">
        <v>694</v>
      </c>
      <c r="J7" s="31">
        <v>368</v>
      </c>
      <c r="K7" s="31">
        <v>59</v>
      </c>
      <c r="L7" s="32">
        <v>0.16032608695652173</v>
      </c>
      <c r="M7" s="5">
        <v>694</v>
      </c>
      <c r="N7" s="31">
        <v>368</v>
      </c>
      <c r="O7" s="31">
        <v>172</v>
      </c>
      <c r="P7" s="32">
        <v>0.46739130434782611</v>
      </c>
      <c r="Q7" s="5">
        <v>694</v>
      </c>
      <c r="R7" s="31">
        <v>368</v>
      </c>
      <c r="S7" s="31">
        <v>191</v>
      </c>
      <c r="T7" s="32">
        <v>0.51902173913043481</v>
      </c>
      <c r="U7" s="5">
        <v>694</v>
      </c>
      <c r="V7" s="31">
        <v>368</v>
      </c>
      <c r="W7" s="31">
        <v>223</v>
      </c>
      <c r="X7" s="32">
        <v>0.60597826086956519</v>
      </c>
      <c r="Y7" s="5">
        <v>694</v>
      </c>
      <c r="Z7" s="31">
        <v>368</v>
      </c>
      <c r="AA7" s="31">
        <v>233</v>
      </c>
      <c r="AB7" s="32">
        <v>0.63315217391304346</v>
      </c>
    </row>
    <row r="8" spans="1:28" ht="27.75" customHeight="1">
      <c r="A8" s="6" t="s">
        <v>8</v>
      </c>
      <c r="B8" s="27">
        <v>67</v>
      </c>
      <c r="C8" s="7" t="s">
        <v>36</v>
      </c>
      <c r="D8" s="13">
        <v>67</v>
      </c>
      <c r="E8" s="8"/>
      <c r="F8" s="8"/>
      <c r="G8" s="8"/>
      <c r="H8" s="8"/>
      <c r="I8" s="5">
        <v>695</v>
      </c>
      <c r="J8" s="28">
        <v>67</v>
      </c>
      <c r="K8" s="28">
        <v>16</v>
      </c>
      <c r="L8" s="29">
        <v>0.23880597014925373</v>
      </c>
      <c r="M8" s="5">
        <v>695</v>
      </c>
      <c r="N8" s="28">
        <v>67</v>
      </c>
      <c r="O8" s="28">
        <v>32</v>
      </c>
      <c r="P8" s="29">
        <v>0.47761194029850745</v>
      </c>
      <c r="Q8" s="5">
        <v>695</v>
      </c>
      <c r="R8" s="28">
        <v>67</v>
      </c>
      <c r="S8" s="28">
        <v>43</v>
      </c>
      <c r="T8" s="29">
        <v>0.64179104477611937</v>
      </c>
      <c r="U8" s="5">
        <v>695</v>
      </c>
      <c r="V8" s="28">
        <v>67</v>
      </c>
      <c r="W8" s="28">
        <v>43</v>
      </c>
      <c r="X8" s="29">
        <v>0.64179104477611937</v>
      </c>
      <c r="Y8" s="5">
        <v>695</v>
      </c>
      <c r="Z8" s="28">
        <v>67</v>
      </c>
      <c r="AA8" s="28">
        <v>43</v>
      </c>
      <c r="AB8" s="29">
        <v>0.64179104477611937</v>
      </c>
    </row>
    <row r="9" spans="1:28" ht="27.75" customHeight="1">
      <c r="A9" s="3" t="s">
        <v>9</v>
      </c>
      <c r="B9" s="30">
        <v>114</v>
      </c>
      <c r="C9" s="9" t="s">
        <v>36</v>
      </c>
      <c r="D9" s="14">
        <v>114</v>
      </c>
      <c r="E9" s="10">
        <v>1</v>
      </c>
      <c r="F9" s="11"/>
      <c r="G9" s="11"/>
      <c r="H9" s="11">
        <v>1</v>
      </c>
      <c r="I9" s="5">
        <v>696</v>
      </c>
      <c r="J9" s="31">
        <v>114</v>
      </c>
      <c r="K9" s="31">
        <v>13</v>
      </c>
      <c r="L9" s="32">
        <v>0.11403508771929824</v>
      </c>
      <c r="M9" s="5">
        <v>696</v>
      </c>
      <c r="N9" s="31">
        <v>114</v>
      </c>
      <c r="O9" s="31">
        <v>51</v>
      </c>
      <c r="P9" s="32">
        <v>0.44736842105263158</v>
      </c>
      <c r="Q9" s="5">
        <v>696</v>
      </c>
      <c r="R9" s="31">
        <v>114</v>
      </c>
      <c r="S9" s="31">
        <v>69</v>
      </c>
      <c r="T9" s="32">
        <v>0.60526315789473684</v>
      </c>
      <c r="U9" s="5">
        <v>696</v>
      </c>
      <c r="V9" s="31">
        <v>114</v>
      </c>
      <c r="W9" s="31">
        <v>74</v>
      </c>
      <c r="X9" s="32">
        <v>0.64912280701754388</v>
      </c>
      <c r="Y9" s="5">
        <v>696</v>
      </c>
      <c r="Z9" s="31">
        <v>114</v>
      </c>
      <c r="AA9" s="31">
        <v>79</v>
      </c>
      <c r="AB9" s="32">
        <v>0.69298245614035092</v>
      </c>
    </row>
    <row r="10" spans="1:28" ht="27.75" customHeight="1">
      <c r="A10" s="6" t="s">
        <v>10</v>
      </c>
      <c r="B10" s="27">
        <v>603</v>
      </c>
      <c r="C10" s="7" t="s">
        <v>36</v>
      </c>
      <c r="D10" s="13">
        <v>603</v>
      </c>
      <c r="E10" s="8">
        <v>1</v>
      </c>
      <c r="F10" s="8"/>
      <c r="G10" s="8"/>
      <c r="H10" s="8">
        <v>1</v>
      </c>
      <c r="I10" s="5">
        <v>697</v>
      </c>
      <c r="J10" s="28">
        <v>603</v>
      </c>
      <c r="K10" s="28">
        <v>87</v>
      </c>
      <c r="L10" s="29">
        <v>0.14427860696517414</v>
      </c>
      <c r="M10" s="5">
        <v>697</v>
      </c>
      <c r="N10" s="28">
        <v>606</v>
      </c>
      <c r="O10" s="28">
        <v>233</v>
      </c>
      <c r="P10" s="29">
        <v>0.38448844884488448</v>
      </c>
      <c r="Q10" s="5">
        <v>697</v>
      </c>
      <c r="R10" s="28">
        <v>607</v>
      </c>
      <c r="S10" s="28">
        <v>364</v>
      </c>
      <c r="T10" s="29">
        <v>0.59967051070840194</v>
      </c>
      <c r="U10" s="5">
        <v>697</v>
      </c>
      <c r="V10" s="28">
        <v>608</v>
      </c>
      <c r="W10" s="28">
        <v>408</v>
      </c>
      <c r="X10" s="29">
        <v>0.67105263157894735</v>
      </c>
      <c r="Y10" s="5">
        <v>697</v>
      </c>
      <c r="Z10" s="28">
        <v>608</v>
      </c>
      <c r="AA10" s="28">
        <v>428</v>
      </c>
      <c r="AB10" s="29">
        <v>0.70394736842105265</v>
      </c>
    </row>
    <row r="11" spans="1:28" ht="27.75" customHeight="1">
      <c r="A11" s="3" t="s">
        <v>11</v>
      </c>
      <c r="B11" s="30">
        <v>192</v>
      </c>
      <c r="C11" s="9" t="s">
        <v>36</v>
      </c>
      <c r="D11" s="14">
        <v>192</v>
      </c>
      <c r="E11" s="10">
        <v>2</v>
      </c>
      <c r="F11" s="11"/>
      <c r="G11" s="11"/>
      <c r="H11" s="11">
        <v>2</v>
      </c>
      <c r="I11" s="5">
        <v>698</v>
      </c>
      <c r="J11" s="31">
        <v>192</v>
      </c>
      <c r="K11" s="31">
        <v>15</v>
      </c>
      <c r="L11" s="32">
        <v>7.8125E-2</v>
      </c>
      <c r="M11" s="5">
        <v>698</v>
      </c>
      <c r="N11" s="31">
        <v>192</v>
      </c>
      <c r="O11" s="31">
        <v>46</v>
      </c>
      <c r="P11" s="32">
        <v>0.23958333333333334</v>
      </c>
      <c r="Q11" s="5">
        <v>698</v>
      </c>
      <c r="R11" s="31">
        <v>192</v>
      </c>
      <c r="S11" s="31">
        <v>96</v>
      </c>
      <c r="T11" s="32">
        <v>0.5</v>
      </c>
      <c r="U11" s="5">
        <v>698</v>
      </c>
      <c r="V11" s="31">
        <v>192</v>
      </c>
      <c r="W11" s="31">
        <v>107</v>
      </c>
      <c r="X11" s="32">
        <v>0.55729166666666663</v>
      </c>
      <c r="Y11" s="5">
        <v>698</v>
      </c>
      <c r="Z11" s="31">
        <v>192</v>
      </c>
      <c r="AA11" s="31">
        <v>118</v>
      </c>
      <c r="AB11" s="32">
        <v>0.61458333333333337</v>
      </c>
    </row>
    <row r="12" spans="1:28" ht="27.75" customHeight="1">
      <c r="A12" s="6" t="s">
        <v>12</v>
      </c>
      <c r="B12" s="27">
        <v>121</v>
      </c>
      <c r="C12" s="7" t="s">
        <v>36</v>
      </c>
      <c r="D12" s="13">
        <v>121</v>
      </c>
      <c r="E12" s="8"/>
      <c r="F12" s="8"/>
      <c r="G12" s="8"/>
      <c r="H12" s="8"/>
      <c r="I12" s="5">
        <v>699</v>
      </c>
      <c r="J12" s="28">
        <v>121</v>
      </c>
      <c r="K12" s="28">
        <v>16</v>
      </c>
      <c r="L12" s="29">
        <v>0.13223140495867769</v>
      </c>
      <c r="M12" s="5">
        <v>699</v>
      </c>
      <c r="N12" s="28">
        <v>121</v>
      </c>
      <c r="O12" s="28">
        <v>67</v>
      </c>
      <c r="P12" s="29">
        <v>0.55371900826446285</v>
      </c>
      <c r="Q12" s="5">
        <v>699</v>
      </c>
      <c r="R12" s="28">
        <v>121</v>
      </c>
      <c r="S12" s="28">
        <v>75</v>
      </c>
      <c r="T12" s="29">
        <v>0.6198347107438017</v>
      </c>
      <c r="U12" s="5">
        <v>699</v>
      </c>
      <c r="V12" s="28">
        <v>121</v>
      </c>
      <c r="W12" s="28">
        <v>84</v>
      </c>
      <c r="X12" s="29">
        <v>0.69421487603305787</v>
      </c>
      <c r="Y12" s="5">
        <v>699</v>
      </c>
      <c r="Z12" s="28">
        <v>121</v>
      </c>
      <c r="AA12" s="28">
        <v>85</v>
      </c>
      <c r="AB12" s="29">
        <v>0.7024793388429752</v>
      </c>
    </row>
    <row r="13" spans="1:28" ht="27.75" customHeight="1">
      <c r="A13" s="3" t="s">
        <v>13</v>
      </c>
      <c r="B13" s="30">
        <v>120</v>
      </c>
      <c r="C13" s="9" t="s">
        <v>36</v>
      </c>
      <c r="D13" s="14">
        <v>120</v>
      </c>
      <c r="E13" s="10"/>
      <c r="F13" s="11"/>
      <c r="G13" s="11"/>
      <c r="H13" s="11"/>
      <c r="I13" s="5">
        <v>700</v>
      </c>
      <c r="J13" s="31">
        <v>120</v>
      </c>
      <c r="K13" s="31">
        <v>30</v>
      </c>
      <c r="L13" s="32">
        <v>0.25</v>
      </c>
      <c r="M13" s="5">
        <v>700</v>
      </c>
      <c r="N13" s="31">
        <v>120</v>
      </c>
      <c r="O13" s="31">
        <v>57</v>
      </c>
      <c r="P13" s="32">
        <v>0.47499999999999998</v>
      </c>
      <c r="Q13" s="5">
        <v>700</v>
      </c>
      <c r="R13" s="31">
        <v>120</v>
      </c>
      <c r="S13" s="31">
        <v>71</v>
      </c>
      <c r="T13" s="32">
        <v>0.59166666666666667</v>
      </c>
      <c r="U13" s="5">
        <v>700</v>
      </c>
      <c r="V13" s="31">
        <v>120</v>
      </c>
      <c r="W13" s="31">
        <v>76</v>
      </c>
      <c r="X13" s="32">
        <v>0.6333333333333333</v>
      </c>
      <c r="Y13" s="5">
        <v>700</v>
      </c>
      <c r="Z13" s="31">
        <v>120</v>
      </c>
      <c r="AA13" s="31">
        <v>78</v>
      </c>
      <c r="AB13" s="32">
        <v>0.65</v>
      </c>
    </row>
    <row r="14" spans="1:28" ht="27.75" customHeight="1">
      <c r="A14" s="6" t="s">
        <v>14</v>
      </c>
      <c r="B14" s="27">
        <v>606</v>
      </c>
      <c r="C14" s="7" t="s">
        <v>36</v>
      </c>
      <c r="D14" s="13">
        <v>606</v>
      </c>
      <c r="E14" s="8">
        <v>1</v>
      </c>
      <c r="F14" s="8"/>
      <c r="G14" s="8"/>
      <c r="H14" s="8">
        <v>1</v>
      </c>
      <c r="I14" s="5">
        <v>701</v>
      </c>
      <c r="J14" s="28">
        <v>606</v>
      </c>
      <c r="K14" s="28">
        <v>101</v>
      </c>
      <c r="L14" s="29">
        <v>0.16666666666666666</v>
      </c>
      <c r="M14" s="5">
        <v>701</v>
      </c>
      <c r="N14" s="28">
        <v>609</v>
      </c>
      <c r="O14" s="28">
        <v>303</v>
      </c>
      <c r="P14" s="29">
        <v>0.49753694581280788</v>
      </c>
      <c r="Q14" s="5">
        <v>701</v>
      </c>
      <c r="R14" s="28">
        <v>610</v>
      </c>
      <c r="S14" s="28">
        <v>347</v>
      </c>
      <c r="T14" s="29">
        <v>0.56885245901639347</v>
      </c>
      <c r="U14" s="5">
        <v>701</v>
      </c>
      <c r="V14" s="28">
        <v>610</v>
      </c>
      <c r="W14" s="28">
        <v>397</v>
      </c>
      <c r="X14" s="29">
        <v>0.65081967213114755</v>
      </c>
      <c r="Y14" s="5">
        <v>701</v>
      </c>
      <c r="Z14" s="28">
        <v>610</v>
      </c>
      <c r="AA14" s="28">
        <v>410</v>
      </c>
      <c r="AB14" s="29">
        <v>0.67213114754098358</v>
      </c>
    </row>
    <row r="15" spans="1:28" ht="27.75" customHeight="1">
      <c r="A15" s="3" t="s">
        <v>15</v>
      </c>
      <c r="B15" s="30">
        <v>974</v>
      </c>
      <c r="C15" s="9" t="s">
        <v>36</v>
      </c>
      <c r="D15" s="14">
        <v>974</v>
      </c>
      <c r="E15" s="10">
        <v>1</v>
      </c>
      <c r="F15" s="11"/>
      <c r="G15" s="11"/>
      <c r="H15" s="11">
        <v>1</v>
      </c>
      <c r="I15" s="5">
        <v>702</v>
      </c>
      <c r="J15" s="31">
        <v>974</v>
      </c>
      <c r="K15" s="31">
        <v>147</v>
      </c>
      <c r="L15" s="32">
        <v>0.15092402464065707</v>
      </c>
      <c r="M15" s="5">
        <v>702</v>
      </c>
      <c r="N15" s="31">
        <v>976</v>
      </c>
      <c r="O15" s="31">
        <v>360</v>
      </c>
      <c r="P15" s="32">
        <v>0.36885245901639346</v>
      </c>
      <c r="Q15" s="5">
        <v>702</v>
      </c>
      <c r="R15" s="31">
        <v>977</v>
      </c>
      <c r="S15" s="31">
        <v>541</v>
      </c>
      <c r="T15" s="32">
        <v>0.55373592630501534</v>
      </c>
      <c r="U15" s="5">
        <v>702</v>
      </c>
      <c r="V15" s="31">
        <v>977</v>
      </c>
      <c r="W15" s="31">
        <v>591</v>
      </c>
      <c r="X15" s="32">
        <v>0.60491299897645856</v>
      </c>
      <c r="Y15" s="5">
        <v>702</v>
      </c>
      <c r="Z15" s="31">
        <v>977</v>
      </c>
      <c r="AA15" s="31">
        <v>613</v>
      </c>
      <c r="AB15" s="32">
        <v>0.62743091095189352</v>
      </c>
    </row>
    <row r="16" spans="1:28" ht="27.75" customHeight="1">
      <c r="A16" s="6" t="s">
        <v>16</v>
      </c>
      <c r="B16" s="27">
        <v>951</v>
      </c>
      <c r="C16" s="7" t="s">
        <v>36</v>
      </c>
      <c r="D16" s="13">
        <v>951</v>
      </c>
      <c r="E16" s="8"/>
      <c r="F16" s="8"/>
      <c r="G16" s="8"/>
      <c r="H16" s="8"/>
      <c r="I16" s="5">
        <v>703</v>
      </c>
      <c r="J16" s="28">
        <v>951</v>
      </c>
      <c r="K16" s="28">
        <v>146</v>
      </c>
      <c r="L16" s="29">
        <v>0.15352260778128285</v>
      </c>
      <c r="M16" s="5">
        <v>703</v>
      </c>
      <c r="N16" s="28">
        <v>952</v>
      </c>
      <c r="O16" s="28">
        <v>356</v>
      </c>
      <c r="P16" s="29">
        <v>0.37394957983193278</v>
      </c>
      <c r="Q16" s="5">
        <v>703</v>
      </c>
      <c r="R16" s="28">
        <v>952</v>
      </c>
      <c r="S16" s="28">
        <v>518</v>
      </c>
      <c r="T16" s="29">
        <v>0.54411764705882348</v>
      </c>
      <c r="U16" s="5">
        <v>703</v>
      </c>
      <c r="V16" s="28">
        <v>952</v>
      </c>
      <c r="W16" s="28">
        <v>580</v>
      </c>
      <c r="X16" s="29">
        <v>0.60924369747899154</v>
      </c>
      <c r="Y16" s="5">
        <v>703</v>
      </c>
      <c r="Z16" s="28">
        <v>952</v>
      </c>
      <c r="AA16" s="28">
        <v>602</v>
      </c>
      <c r="AB16" s="29">
        <v>0.63235294117647056</v>
      </c>
    </row>
    <row r="17" spans="1:28" ht="27.75" customHeight="1">
      <c r="A17" s="3" t="s">
        <v>17</v>
      </c>
      <c r="B17" s="30">
        <v>1356</v>
      </c>
      <c r="C17" s="9" t="s">
        <v>36</v>
      </c>
      <c r="D17" s="14">
        <v>1356</v>
      </c>
      <c r="E17" s="10">
        <v>2</v>
      </c>
      <c r="F17" s="11"/>
      <c r="G17" s="11"/>
      <c r="H17" s="11">
        <v>2</v>
      </c>
      <c r="I17" s="5">
        <v>704</v>
      </c>
      <c r="J17" s="31">
        <v>1356</v>
      </c>
      <c r="K17" s="31">
        <v>179</v>
      </c>
      <c r="L17" s="32">
        <v>0.13200589970501475</v>
      </c>
      <c r="M17" s="5">
        <v>704</v>
      </c>
      <c r="N17" s="31">
        <v>1362</v>
      </c>
      <c r="O17" s="31">
        <v>473</v>
      </c>
      <c r="P17" s="32">
        <v>0.34728340675477237</v>
      </c>
      <c r="Q17" s="5">
        <v>704</v>
      </c>
      <c r="R17" s="31">
        <v>1362</v>
      </c>
      <c r="S17" s="31">
        <v>711</v>
      </c>
      <c r="T17" s="32">
        <v>0.52202643171806162</v>
      </c>
      <c r="U17" s="5">
        <v>704</v>
      </c>
      <c r="V17" s="31">
        <v>1363</v>
      </c>
      <c r="W17" s="31">
        <v>837</v>
      </c>
      <c r="X17" s="32">
        <v>0.61408657373440934</v>
      </c>
      <c r="Y17" s="5">
        <v>704</v>
      </c>
      <c r="Z17" s="31">
        <v>1363</v>
      </c>
      <c r="AA17" s="31">
        <v>856</v>
      </c>
      <c r="AB17" s="32">
        <v>0.62802641232575207</v>
      </c>
    </row>
    <row r="18" spans="1:28" ht="27.75" customHeight="1">
      <c r="A18" s="6" t="s">
        <v>18</v>
      </c>
      <c r="B18" s="27">
        <v>175</v>
      </c>
      <c r="C18" s="7" t="s">
        <v>36</v>
      </c>
      <c r="D18" s="13">
        <v>175</v>
      </c>
      <c r="E18" s="8"/>
      <c r="F18" s="8"/>
      <c r="G18" s="8"/>
      <c r="H18" s="8"/>
      <c r="I18" s="5">
        <v>705</v>
      </c>
      <c r="J18" s="28">
        <v>175</v>
      </c>
      <c r="K18" s="28">
        <v>34</v>
      </c>
      <c r="L18" s="29">
        <v>0.19428571428571428</v>
      </c>
      <c r="M18" s="5">
        <v>705</v>
      </c>
      <c r="N18" s="28">
        <v>175</v>
      </c>
      <c r="O18" s="28">
        <v>71</v>
      </c>
      <c r="P18" s="29">
        <v>0.40571428571428569</v>
      </c>
      <c r="Q18" s="5">
        <v>705</v>
      </c>
      <c r="R18" s="28">
        <v>176</v>
      </c>
      <c r="S18" s="28">
        <v>88</v>
      </c>
      <c r="T18" s="29">
        <v>0.5</v>
      </c>
      <c r="U18" s="5">
        <v>705</v>
      </c>
      <c r="V18" s="28">
        <v>176</v>
      </c>
      <c r="W18" s="28">
        <v>122</v>
      </c>
      <c r="X18" s="29">
        <v>0.69318181818181823</v>
      </c>
      <c r="Y18" s="5">
        <v>705</v>
      </c>
      <c r="Z18" s="28">
        <v>176</v>
      </c>
      <c r="AA18" s="28">
        <v>124</v>
      </c>
      <c r="AB18" s="29">
        <v>0.70454545454545459</v>
      </c>
    </row>
    <row r="19" spans="1:28" ht="27.75" customHeight="1">
      <c r="A19" s="3" t="s">
        <v>19</v>
      </c>
      <c r="B19" s="30">
        <v>362</v>
      </c>
      <c r="C19" s="9" t="s">
        <v>36</v>
      </c>
      <c r="D19" s="14">
        <v>362</v>
      </c>
      <c r="E19" s="10">
        <v>1</v>
      </c>
      <c r="F19" s="11"/>
      <c r="G19" s="11"/>
      <c r="H19" s="11">
        <v>1</v>
      </c>
      <c r="I19" s="5">
        <v>706</v>
      </c>
      <c r="J19" s="31">
        <v>363</v>
      </c>
      <c r="K19" s="31">
        <v>66</v>
      </c>
      <c r="L19" s="32">
        <v>0.18181818181818182</v>
      </c>
      <c r="M19" s="5">
        <v>706</v>
      </c>
      <c r="N19" s="31">
        <v>364</v>
      </c>
      <c r="O19" s="31">
        <v>151</v>
      </c>
      <c r="P19" s="32">
        <v>0.41483516483516486</v>
      </c>
      <c r="Q19" s="5">
        <v>706</v>
      </c>
      <c r="R19" s="31">
        <v>365</v>
      </c>
      <c r="S19" s="31">
        <v>194</v>
      </c>
      <c r="T19" s="32">
        <v>0.53150684931506853</v>
      </c>
      <c r="U19" s="5">
        <v>706</v>
      </c>
      <c r="V19" s="31">
        <v>365</v>
      </c>
      <c r="W19" s="31">
        <v>237</v>
      </c>
      <c r="X19" s="32">
        <v>0.64931506849315068</v>
      </c>
      <c r="Y19" s="5">
        <v>706</v>
      </c>
      <c r="Z19" s="31">
        <v>365</v>
      </c>
      <c r="AA19" s="31">
        <v>245</v>
      </c>
      <c r="AB19" s="32">
        <v>0.67123287671232879</v>
      </c>
    </row>
    <row r="20" spans="1:28" ht="27.75" customHeight="1">
      <c r="A20" s="6" t="s">
        <v>20</v>
      </c>
      <c r="B20" s="27">
        <v>185</v>
      </c>
      <c r="C20" s="7" t="s">
        <v>36</v>
      </c>
      <c r="D20" s="13">
        <v>185</v>
      </c>
      <c r="E20" s="8"/>
      <c r="F20" s="8"/>
      <c r="G20" s="8"/>
      <c r="H20" s="8"/>
      <c r="I20" s="5">
        <v>707</v>
      </c>
      <c r="J20" s="28">
        <v>186</v>
      </c>
      <c r="K20" s="28">
        <v>36</v>
      </c>
      <c r="L20" s="29">
        <v>0.19354838709677419</v>
      </c>
      <c r="M20" s="5">
        <v>707</v>
      </c>
      <c r="N20" s="28">
        <v>186</v>
      </c>
      <c r="O20" s="28">
        <v>81</v>
      </c>
      <c r="P20" s="29">
        <v>0.43548387096774194</v>
      </c>
      <c r="Q20" s="5">
        <v>707</v>
      </c>
      <c r="R20" s="28">
        <v>186</v>
      </c>
      <c r="S20" s="28">
        <v>112</v>
      </c>
      <c r="T20" s="29">
        <v>0.60215053763440862</v>
      </c>
      <c r="U20" s="5">
        <v>707</v>
      </c>
      <c r="V20" s="28">
        <v>187</v>
      </c>
      <c r="W20" s="28">
        <v>143</v>
      </c>
      <c r="X20" s="29">
        <v>0.76470588235294112</v>
      </c>
      <c r="Y20" s="5">
        <v>707</v>
      </c>
      <c r="Z20" s="28">
        <v>188</v>
      </c>
      <c r="AA20" s="28">
        <v>146</v>
      </c>
      <c r="AB20" s="29">
        <v>0.77659574468085102</v>
      </c>
    </row>
    <row r="21" spans="1:28" ht="27.75" customHeight="1">
      <c r="A21" s="3" t="s">
        <v>21</v>
      </c>
      <c r="B21" s="30">
        <v>534</v>
      </c>
      <c r="C21" s="9" t="s">
        <v>36</v>
      </c>
      <c r="D21" s="14">
        <v>534</v>
      </c>
      <c r="E21" s="10"/>
      <c r="F21" s="11"/>
      <c r="G21" s="11"/>
      <c r="H21" s="11"/>
      <c r="I21" s="5">
        <v>708</v>
      </c>
      <c r="J21" s="31">
        <v>534</v>
      </c>
      <c r="K21" s="31">
        <v>82</v>
      </c>
      <c r="L21" s="32">
        <v>0.15355805243445692</v>
      </c>
      <c r="M21" s="5">
        <v>708</v>
      </c>
      <c r="N21" s="31">
        <v>539</v>
      </c>
      <c r="O21" s="31">
        <v>246</v>
      </c>
      <c r="P21" s="32">
        <v>0.45640074211502785</v>
      </c>
      <c r="Q21" s="5">
        <v>708</v>
      </c>
      <c r="R21" s="31">
        <v>539</v>
      </c>
      <c r="S21" s="31">
        <v>318</v>
      </c>
      <c r="T21" s="32">
        <v>0.58998144712430423</v>
      </c>
      <c r="U21" s="5">
        <v>708</v>
      </c>
      <c r="V21" s="31">
        <v>540</v>
      </c>
      <c r="W21" s="31">
        <v>386</v>
      </c>
      <c r="X21" s="32">
        <v>0.71481481481481479</v>
      </c>
      <c r="Y21" s="5">
        <v>708</v>
      </c>
      <c r="Z21" s="31">
        <v>541</v>
      </c>
      <c r="AA21" s="31">
        <v>395</v>
      </c>
      <c r="AB21" s="32">
        <v>0.73012939001848431</v>
      </c>
    </row>
    <row r="22" spans="1:28" ht="27.75" customHeight="1">
      <c r="A22" s="6" t="s">
        <v>22</v>
      </c>
      <c r="B22" s="27">
        <v>99</v>
      </c>
      <c r="C22" s="7" t="s">
        <v>36</v>
      </c>
      <c r="D22" s="13">
        <v>99</v>
      </c>
      <c r="E22" s="8">
        <v>1</v>
      </c>
      <c r="F22" s="8">
        <v>1</v>
      </c>
      <c r="G22" s="8"/>
      <c r="H22" s="8"/>
      <c r="I22" s="5">
        <v>709</v>
      </c>
      <c r="J22" s="28">
        <v>100</v>
      </c>
      <c r="K22" s="28">
        <v>16</v>
      </c>
      <c r="L22" s="29">
        <v>0.16</v>
      </c>
      <c r="M22" s="5">
        <v>709</v>
      </c>
      <c r="N22" s="28">
        <v>101</v>
      </c>
      <c r="O22" s="28">
        <v>49</v>
      </c>
      <c r="P22" s="29">
        <v>0.48514851485148514</v>
      </c>
      <c r="Q22" s="5">
        <v>709</v>
      </c>
      <c r="R22" s="28">
        <v>102</v>
      </c>
      <c r="S22" s="28">
        <v>70</v>
      </c>
      <c r="T22" s="29">
        <v>0.68627450980392157</v>
      </c>
      <c r="U22" s="5">
        <v>709</v>
      </c>
      <c r="V22" s="28">
        <v>103</v>
      </c>
      <c r="W22" s="28">
        <v>82</v>
      </c>
      <c r="X22" s="29">
        <v>0.79611650485436891</v>
      </c>
      <c r="Y22" s="5">
        <v>709</v>
      </c>
      <c r="Z22" s="28">
        <v>103</v>
      </c>
      <c r="AA22" s="28">
        <v>82</v>
      </c>
      <c r="AB22" s="29">
        <v>0.79611650485436891</v>
      </c>
    </row>
    <row r="23" spans="1:28" ht="27.75" customHeight="1">
      <c r="A23" s="3" t="s">
        <v>23</v>
      </c>
      <c r="B23" s="30">
        <v>767</v>
      </c>
      <c r="C23" s="9" t="s">
        <v>36</v>
      </c>
      <c r="D23" s="14">
        <v>767</v>
      </c>
      <c r="E23" s="10">
        <v>2</v>
      </c>
      <c r="F23" s="11"/>
      <c r="G23" s="11">
        <v>1</v>
      </c>
      <c r="H23" s="11">
        <v>1</v>
      </c>
      <c r="I23" s="5">
        <v>710</v>
      </c>
      <c r="J23" s="31">
        <v>767</v>
      </c>
      <c r="K23" s="31">
        <v>85</v>
      </c>
      <c r="L23" s="32">
        <v>0.11082138200782268</v>
      </c>
      <c r="M23" s="5">
        <v>710</v>
      </c>
      <c r="N23" s="31">
        <v>769</v>
      </c>
      <c r="O23" s="31">
        <v>318</v>
      </c>
      <c r="P23" s="32">
        <v>0.41352405721716518</v>
      </c>
      <c r="Q23" s="5">
        <v>710</v>
      </c>
      <c r="R23" s="31">
        <v>770</v>
      </c>
      <c r="S23" s="31">
        <v>421</v>
      </c>
      <c r="T23" s="32">
        <v>0.54675324675324677</v>
      </c>
      <c r="U23" s="5">
        <v>710</v>
      </c>
      <c r="V23" s="31">
        <v>770</v>
      </c>
      <c r="W23" s="31">
        <v>439</v>
      </c>
      <c r="X23" s="32">
        <v>0.57012987012987015</v>
      </c>
      <c r="Y23" s="5">
        <v>710</v>
      </c>
      <c r="Z23" s="31">
        <v>772</v>
      </c>
      <c r="AA23" s="31">
        <v>504</v>
      </c>
      <c r="AB23" s="32">
        <v>0.65284974093264247</v>
      </c>
    </row>
    <row r="24" spans="1:28" ht="27.75" customHeight="1">
      <c r="A24" s="6" t="s">
        <v>24</v>
      </c>
      <c r="B24" s="27">
        <v>422</v>
      </c>
      <c r="C24" s="7" t="s">
        <v>36</v>
      </c>
      <c r="D24" s="13">
        <v>422</v>
      </c>
      <c r="E24" s="8"/>
      <c r="F24" s="8"/>
      <c r="G24" s="8"/>
      <c r="H24" s="8"/>
      <c r="I24" s="5">
        <v>711</v>
      </c>
      <c r="J24" s="28">
        <v>422</v>
      </c>
      <c r="K24" s="28">
        <v>89</v>
      </c>
      <c r="L24" s="29">
        <v>0.2109004739336493</v>
      </c>
      <c r="M24" s="5">
        <v>711</v>
      </c>
      <c r="N24" s="28">
        <v>422</v>
      </c>
      <c r="O24" s="28">
        <v>293</v>
      </c>
      <c r="P24" s="29">
        <v>0.69431279620853081</v>
      </c>
      <c r="Q24" s="5">
        <v>711</v>
      </c>
      <c r="R24" s="28">
        <v>426</v>
      </c>
      <c r="S24" s="28">
        <v>307</v>
      </c>
      <c r="T24" s="29">
        <v>0.72065727699530513</v>
      </c>
      <c r="U24" s="5">
        <v>711</v>
      </c>
      <c r="V24" s="28">
        <v>426</v>
      </c>
      <c r="W24" s="28">
        <v>326</v>
      </c>
      <c r="X24" s="29">
        <v>0.76525821596244137</v>
      </c>
      <c r="Y24" s="5">
        <v>711</v>
      </c>
      <c r="Z24" s="28">
        <v>426</v>
      </c>
      <c r="AA24" s="28">
        <v>332</v>
      </c>
      <c r="AB24" s="29">
        <v>0.77934272300469487</v>
      </c>
    </row>
    <row r="25" spans="1:28" s="22" customFormat="1" ht="26.25" customHeight="1">
      <c r="A25" s="15" t="s">
        <v>38</v>
      </c>
      <c r="B25" s="16">
        <v>8234</v>
      </c>
      <c r="C25" s="17">
        <v>19</v>
      </c>
      <c r="D25" s="18">
        <v>6551</v>
      </c>
      <c r="E25" s="19">
        <v>8</v>
      </c>
      <c r="F25" s="20">
        <v>1</v>
      </c>
      <c r="G25" s="20">
        <v>1</v>
      </c>
      <c r="H25" s="20">
        <v>6</v>
      </c>
      <c r="I25" s="21"/>
      <c r="J25" s="18">
        <v>8241</v>
      </c>
      <c r="K25" s="18">
        <v>1263</v>
      </c>
      <c r="L25" s="33">
        <v>0.15325809974517657</v>
      </c>
      <c r="N25" s="18">
        <v>8265</v>
      </c>
      <c r="O25" s="18">
        <v>3474</v>
      </c>
      <c r="P25" s="33">
        <v>0.4203266787658802</v>
      </c>
      <c r="R25" s="18">
        <v>8276</v>
      </c>
      <c r="S25" s="18">
        <v>4681</v>
      </c>
      <c r="T25" s="33">
        <v>0.56561140647655872</v>
      </c>
      <c r="V25" s="18">
        <v>8281</v>
      </c>
      <c r="W25" s="18">
        <v>5324</v>
      </c>
      <c r="X25" s="33">
        <v>0.64291752203840113</v>
      </c>
      <c r="Z25" s="18">
        <v>8285</v>
      </c>
      <c r="AA25" s="18">
        <v>5547</v>
      </c>
      <c r="AB25" s="33">
        <v>0.66952323476161735</v>
      </c>
    </row>
  </sheetData>
  <sheetProtection selectLockedCells="1"/>
  <autoFilter ref="A5:AB24">
    <sortState ref="A6:AB25">
      <sortCondition ref="A5:A24"/>
    </sortState>
  </autoFilter>
  <mergeCells count="8">
    <mergeCell ref="A1:AB1"/>
    <mergeCell ref="Z3:AB3"/>
    <mergeCell ref="E3:H3"/>
    <mergeCell ref="E4:H4"/>
    <mergeCell ref="J3:L3"/>
    <mergeCell ref="N3:P3"/>
    <mergeCell ref="R3:T3"/>
    <mergeCell ref="V3:X3"/>
  </mergeCells>
  <conditionalFormatting sqref="E7:E25">
    <cfRule type="cellIs" dxfId="11" priority="11" operator="notEqual">
      <formula>$F7+$G7+$H7</formula>
    </cfRule>
  </conditionalFormatting>
  <conditionalFormatting sqref="E6">
    <cfRule type="cellIs" dxfId="10" priority="12" operator="notEqual">
      <formula>$F6+$G6+$H6</formula>
    </cfRule>
  </conditionalFormatting>
  <conditionalFormatting sqref="E8 E10 E12 E14 E16 E18 E20 E22 E24">
    <cfRule type="cellIs" dxfId="9" priority="10" operator="notEqual">
      <formula>$F8+$G8+$H8</formula>
    </cfRule>
  </conditionalFormatting>
  <conditionalFormatting sqref="J6:J25">
    <cfRule type="cellIs" dxfId="8" priority="9" operator="lessThan">
      <formula>$D6</formula>
    </cfRule>
  </conditionalFormatting>
  <conditionalFormatting sqref="N6:N25">
    <cfRule type="cellIs" dxfId="7" priority="8" operator="lessThan">
      <formula>$J6</formula>
    </cfRule>
  </conditionalFormatting>
  <conditionalFormatting sqref="R6:R25">
    <cfRule type="cellIs" dxfId="6" priority="7" operator="lessThan">
      <formula>$N6</formula>
    </cfRule>
  </conditionalFormatting>
  <conditionalFormatting sqref="V6:V25">
    <cfRule type="cellIs" dxfId="5" priority="6" operator="lessThan">
      <formula>$R6</formula>
    </cfRule>
  </conditionalFormatting>
  <conditionalFormatting sqref="Z6:Z25">
    <cfRule type="cellIs" dxfId="4" priority="5" operator="lessThan">
      <formula>$V6</formula>
    </cfRule>
  </conditionalFormatting>
  <conditionalFormatting sqref="O6:O25">
    <cfRule type="cellIs" dxfId="3" priority="4" operator="lessThan">
      <formula>$K6</formula>
    </cfRule>
  </conditionalFormatting>
  <conditionalFormatting sqref="S6:S25">
    <cfRule type="cellIs" dxfId="2" priority="3" operator="lessThan">
      <formula>$O6</formula>
    </cfRule>
  </conditionalFormatting>
  <conditionalFormatting sqref="W6:W25">
    <cfRule type="cellIs" dxfId="1" priority="2" operator="lessThan">
      <formula>$S6</formula>
    </cfRule>
  </conditionalFormatting>
  <conditionalFormatting sqref="AA6:AA25">
    <cfRule type="cellIs" dxfId="0" priority="1" operator="lessThan">
      <formula>$W6</formula>
    </cfRule>
  </conditionalFormatting>
  <dataValidations count="1">
    <dataValidation type="list" allowBlank="1" showInputMessage="1" showErrorMessage="1" sqref="C6:C24">
      <formula1>"да,нет"</formula1>
    </dataValidation>
  </dataValidations>
  <printOptions horizontalCentered="1"/>
  <pageMargins left="0" right="0" top="0.59055118110236227" bottom="0" header="0.31496062992125984" footer="0.31496062992125984"/>
  <pageSetup paperSize="8" scale="11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85" zoomScaleNormal="85" workbookViewId="0">
      <selection activeCell="A2" sqref="A2:V2"/>
    </sheetView>
  </sheetViews>
  <sheetFormatPr defaultRowHeight="15"/>
  <cols>
    <col min="1" max="1" width="22.85546875" bestFit="1" customWidth="1"/>
    <col min="2" max="2" width="22.85546875" customWidth="1"/>
    <col min="3" max="3" width="9.7109375" customWidth="1"/>
    <col min="4" max="4" width="9.140625" bestFit="1" customWidth="1"/>
    <col min="5" max="5" width="9.7109375" bestFit="1" customWidth="1"/>
    <col min="6" max="6" width="6" customWidth="1"/>
    <col min="7" max="7" width="7" style="57" customWidth="1"/>
    <col min="8" max="8" width="6.140625" customWidth="1"/>
    <col min="9" max="9" width="7" style="57" customWidth="1"/>
    <col min="10" max="10" width="7.140625" customWidth="1"/>
    <col min="11" max="11" width="7" style="57" customWidth="1"/>
    <col min="12" max="12" width="7.140625" customWidth="1"/>
    <col min="13" max="13" width="7" style="57" customWidth="1"/>
    <col min="14" max="14" width="7.5703125" bestFit="1" customWidth="1"/>
    <col min="15" max="15" width="7" style="57" customWidth="1"/>
    <col min="16" max="16" width="6.42578125" bestFit="1" customWidth="1"/>
    <col min="17" max="17" width="7" style="57" customWidth="1"/>
    <col min="18" max="18" width="8.42578125" customWidth="1"/>
    <col min="19" max="19" width="7" style="57" customWidth="1"/>
    <col min="20" max="20" width="6.42578125" bestFit="1" customWidth="1"/>
    <col min="21" max="21" width="7" style="57" customWidth="1"/>
    <col min="22" max="22" width="6.140625" customWidth="1"/>
  </cols>
  <sheetData>
    <row r="1" spans="1:23" ht="18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3" ht="23.2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3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5" spans="1:23" ht="45">
      <c r="A5" s="43" t="s">
        <v>41</v>
      </c>
      <c r="B5" s="43" t="s">
        <v>42</v>
      </c>
      <c r="C5" s="44" t="s">
        <v>43</v>
      </c>
      <c r="D5" s="45"/>
      <c r="E5" s="44" t="s">
        <v>44</v>
      </c>
      <c r="F5" s="45"/>
      <c r="G5" s="44" t="s">
        <v>45</v>
      </c>
      <c r="H5" s="45"/>
      <c r="I5" s="44" t="s">
        <v>46</v>
      </c>
      <c r="J5" s="45"/>
      <c r="K5" s="44" t="s">
        <v>47</v>
      </c>
      <c r="L5" s="45"/>
      <c r="M5" s="44" t="s">
        <v>48</v>
      </c>
      <c r="N5" s="45"/>
      <c r="O5" s="44" t="s">
        <v>49</v>
      </c>
      <c r="P5" s="45"/>
      <c r="Q5" s="44" t="s">
        <v>50</v>
      </c>
      <c r="R5" s="45"/>
      <c r="S5" s="44" t="s">
        <v>51</v>
      </c>
      <c r="T5" s="45"/>
      <c r="U5" s="44" t="s">
        <v>52</v>
      </c>
      <c r="V5" s="45"/>
      <c r="W5" s="46"/>
    </row>
    <row r="6" spans="1:23" ht="15.75" customHeight="1">
      <c r="A6" s="47"/>
      <c r="B6" s="47"/>
      <c r="C6" s="48" t="s">
        <v>53</v>
      </c>
      <c r="D6" s="48" t="s">
        <v>54</v>
      </c>
      <c r="E6" s="48" t="s">
        <v>53</v>
      </c>
      <c r="F6" s="48" t="s">
        <v>54</v>
      </c>
      <c r="G6" s="49">
        <v>13</v>
      </c>
      <c r="H6" s="50"/>
      <c r="I6" s="49">
        <v>14</v>
      </c>
      <c r="J6" s="50"/>
      <c r="K6" s="49">
        <v>15</v>
      </c>
      <c r="L6" s="50"/>
      <c r="M6" s="49">
        <v>16</v>
      </c>
      <c r="N6" s="50"/>
      <c r="O6" s="49">
        <v>17</v>
      </c>
      <c r="P6" s="50"/>
      <c r="Q6" s="49">
        <v>18</v>
      </c>
      <c r="R6" s="50"/>
      <c r="S6" s="49">
        <v>19</v>
      </c>
      <c r="T6" s="50"/>
      <c r="U6" s="49">
        <v>20</v>
      </c>
      <c r="V6" s="50"/>
    </row>
    <row r="7" spans="1:23" ht="24.95" customHeight="1">
      <c r="A7" s="51" t="s">
        <v>0</v>
      </c>
      <c r="B7" s="52">
        <v>222</v>
      </c>
      <c r="C7" s="52">
        <v>175</v>
      </c>
      <c r="D7" s="52">
        <v>78.83</v>
      </c>
      <c r="E7" s="52">
        <v>175</v>
      </c>
      <c r="F7" s="52">
        <v>78.83</v>
      </c>
      <c r="G7" s="53">
        <v>3</v>
      </c>
      <c r="H7" s="52" t="s">
        <v>55</v>
      </c>
      <c r="I7" s="53">
        <v>22</v>
      </c>
      <c r="J7" s="52" t="s">
        <v>56</v>
      </c>
      <c r="K7" s="53">
        <v>21</v>
      </c>
      <c r="L7" s="52" t="s">
        <v>57</v>
      </c>
      <c r="M7" s="53">
        <v>122</v>
      </c>
      <c r="N7" s="52" t="s">
        <v>58</v>
      </c>
      <c r="O7" s="53">
        <v>3</v>
      </c>
      <c r="P7" s="52" t="s">
        <v>55</v>
      </c>
      <c r="Q7" s="53">
        <v>1</v>
      </c>
      <c r="R7" s="52" t="s">
        <v>59</v>
      </c>
      <c r="S7" s="53">
        <v>0</v>
      </c>
      <c r="T7" s="52" t="s">
        <v>60</v>
      </c>
      <c r="U7" s="53">
        <v>0</v>
      </c>
      <c r="V7" s="52" t="s">
        <v>60</v>
      </c>
    </row>
    <row r="8" spans="1:23" ht="24.95" customHeight="1">
      <c r="A8" s="54" t="s">
        <v>61</v>
      </c>
      <c r="B8" s="55">
        <v>368</v>
      </c>
      <c r="C8" s="55">
        <v>233</v>
      </c>
      <c r="D8" s="55">
        <v>63.32</v>
      </c>
      <c r="E8" s="55">
        <v>233</v>
      </c>
      <c r="F8" s="55">
        <v>63.32</v>
      </c>
      <c r="G8" s="56">
        <v>5</v>
      </c>
      <c r="H8" s="55" t="s">
        <v>62</v>
      </c>
      <c r="I8" s="56">
        <v>38</v>
      </c>
      <c r="J8" s="55" t="s">
        <v>63</v>
      </c>
      <c r="K8" s="56">
        <v>16</v>
      </c>
      <c r="L8" s="55" t="s">
        <v>64</v>
      </c>
      <c r="M8" s="56">
        <v>163</v>
      </c>
      <c r="N8" s="55" t="s">
        <v>65</v>
      </c>
      <c r="O8" s="56">
        <v>1</v>
      </c>
      <c r="P8" s="55" t="s">
        <v>66</v>
      </c>
      <c r="Q8" s="56">
        <v>3</v>
      </c>
      <c r="R8" s="55" t="s">
        <v>67</v>
      </c>
      <c r="S8" s="56">
        <v>2</v>
      </c>
      <c r="T8" s="55" t="s">
        <v>68</v>
      </c>
      <c r="U8" s="56">
        <v>0</v>
      </c>
      <c r="V8" s="55" t="s">
        <v>60</v>
      </c>
    </row>
    <row r="9" spans="1:23" ht="24.95" customHeight="1">
      <c r="A9" s="51" t="s">
        <v>69</v>
      </c>
      <c r="B9" s="52">
        <v>67</v>
      </c>
      <c r="C9" s="52">
        <v>43</v>
      </c>
      <c r="D9" s="52">
        <v>64.180000000000007</v>
      </c>
      <c r="E9" s="52">
        <v>43</v>
      </c>
      <c r="F9" s="52">
        <v>64.180000000000007</v>
      </c>
      <c r="G9" s="53">
        <v>1</v>
      </c>
      <c r="H9" s="52" t="s">
        <v>70</v>
      </c>
      <c r="I9" s="53">
        <v>3</v>
      </c>
      <c r="J9" s="52" t="s">
        <v>71</v>
      </c>
      <c r="K9" s="53">
        <v>4</v>
      </c>
      <c r="L9" s="52" t="s">
        <v>72</v>
      </c>
      <c r="M9" s="53">
        <v>34</v>
      </c>
      <c r="N9" s="52" t="s">
        <v>73</v>
      </c>
      <c r="O9" s="53">
        <v>0</v>
      </c>
      <c r="P9" s="52" t="s">
        <v>60</v>
      </c>
      <c r="Q9" s="53">
        <v>1</v>
      </c>
      <c r="R9" s="52" t="s">
        <v>70</v>
      </c>
      <c r="S9" s="53">
        <v>0</v>
      </c>
      <c r="T9" s="52" t="s">
        <v>60</v>
      </c>
      <c r="U9" s="53">
        <v>0</v>
      </c>
      <c r="V9" s="52" t="s">
        <v>60</v>
      </c>
    </row>
    <row r="10" spans="1:23" ht="24.95" customHeight="1">
      <c r="A10" s="54" t="s">
        <v>74</v>
      </c>
      <c r="B10" s="55">
        <v>114</v>
      </c>
      <c r="C10" s="55">
        <v>79</v>
      </c>
      <c r="D10" s="55">
        <v>69.3</v>
      </c>
      <c r="E10" s="55">
        <v>79</v>
      </c>
      <c r="F10" s="55">
        <v>69.3</v>
      </c>
      <c r="G10" s="56">
        <v>0</v>
      </c>
      <c r="H10" s="55" t="s">
        <v>60</v>
      </c>
      <c r="I10" s="56">
        <v>15</v>
      </c>
      <c r="J10" s="55" t="s">
        <v>75</v>
      </c>
      <c r="K10" s="56">
        <v>7</v>
      </c>
      <c r="L10" s="55" t="s">
        <v>76</v>
      </c>
      <c r="M10" s="56">
        <v>56</v>
      </c>
      <c r="N10" s="55" t="s">
        <v>77</v>
      </c>
      <c r="O10" s="56">
        <v>0</v>
      </c>
      <c r="P10" s="55" t="s">
        <v>60</v>
      </c>
      <c r="Q10" s="56">
        <v>0</v>
      </c>
      <c r="R10" s="55" t="s">
        <v>60</v>
      </c>
      <c r="S10" s="56">
        <v>0</v>
      </c>
      <c r="T10" s="55" t="s">
        <v>60</v>
      </c>
      <c r="U10" s="56">
        <v>0</v>
      </c>
      <c r="V10" s="55" t="s">
        <v>60</v>
      </c>
    </row>
    <row r="11" spans="1:23" ht="24.95" customHeight="1">
      <c r="A11" s="51" t="s">
        <v>78</v>
      </c>
      <c r="B11" s="52">
        <v>608</v>
      </c>
      <c r="C11" s="52">
        <v>428</v>
      </c>
      <c r="D11" s="52">
        <v>70.39</v>
      </c>
      <c r="E11" s="52">
        <v>428</v>
      </c>
      <c r="F11" s="52">
        <v>70.39</v>
      </c>
      <c r="G11" s="53">
        <v>5</v>
      </c>
      <c r="H11" s="52" t="s">
        <v>79</v>
      </c>
      <c r="I11" s="53">
        <v>108</v>
      </c>
      <c r="J11" s="52" t="s">
        <v>80</v>
      </c>
      <c r="K11" s="53">
        <v>34</v>
      </c>
      <c r="L11" s="52" t="s">
        <v>81</v>
      </c>
      <c r="M11" s="53">
        <v>268</v>
      </c>
      <c r="N11" s="52" t="s">
        <v>82</v>
      </c>
      <c r="O11" s="53">
        <v>1</v>
      </c>
      <c r="P11" s="52" t="s">
        <v>83</v>
      </c>
      <c r="Q11" s="53">
        <v>2</v>
      </c>
      <c r="R11" s="52" t="s">
        <v>84</v>
      </c>
      <c r="S11" s="53">
        <v>4</v>
      </c>
      <c r="T11" s="52" t="s">
        <v>85</v>
      </c>
      <c r="U11" s="53">
        <v>0</v>
      </c>
      <c r="V11" s="52" t="s">
        <v>60</v>
      </c>
    </row>
    <row r="12" spans="1:23" ht="24.95" customHeight="1">
      <c r="A12" s="54" t="s">
        <v>86</v>
      </c>
      <c r="B12" s="55">
        <v>192</v>
      </c>
      <c r="C12" s="55">
        <v>118</v>
      </c>
      <c r="D12" s="55">
        <v>61.46</v>
      </c>
      <c r="E12" s="55">
        <v>118</v>
      </c>
      <c r="F12" s="55">
        <v>61.46</v>
      </c>
      <c r="G12" s="56">
        <v>0</v>
      </c>
      <c r="H12" s="55" t="s">
        <v>60</v>
      </c>
      <c r="I12" s="56">
        <v>13</v>
      </c>
      <c r="J12" s="55" t="s">
        <v>87</v>
      </c>
      <c r="K12" s="56">
        <v>2</v>
      </c>
      <c r="L12" s="55" t="s">
        <v>88</v>
      </c>
      <c r="M12" s="56">
        <v>99</v>
      </c>
      <c r="N12" s="55" t="s">
        <v>89</v>
      </c>
      <c r="O12" s="56">
        <v>0</v>
      </c>
      <c r="P12" s="55" t="s">
        <v>60</v>
      </c>
      <c r="Q12" s="56">
        <v>2</v>
      </c>
      <c r="R12" s="55" t="s">
        <v>88</v>
      </c>
      <c r="S12" s="56">
        <v>0</v>
      </c>
      <c r="T12" s="55" t="s">
        <v>60</v>
      </c>
      <c r="U12" s="56">
        <v>0</v>
      </c>
      <c r="V12" s="55" t="s">
        <v>60</v>
      </c>
    </row>
    <row r="13" spans="1:23" ht="24.95" customHeight="1">
      <c r="A13" s="51" t="s">
        <v>90</v>
      </c>
      <c r="B13" s="52">
        <v>121</v>
      </c>
      <c r="C13" s="52">
        <v>85</v>
      </c>
      <c r="D13" s="52">
        <v>70.25</v>
      </c>
      <c r="E13" s="52">
        <v>85</v>
      </c>
      <c r="F13" s="52">
        <v>70.25</v>
      </c>
      <c r="G13" s="53">
        <v>0</v>
      </c>
      <c r="H13" s="52" t="s">
        <v>60</v>
      </c>
      <c r="I13" s="53">
        <v>19</v>
      </c>
      <c r="J13" s="52" t="s">
        <v>91</v>
      </c>
      <c r="K13" s="53">
        <v>7</v>
      </c>
      <c r="L13" s="52" t="s">
        <v>92</v>
      </c>
      <c r="M13" s="53">
        <v>58</v>
      </c>
      <c r="N13" s="52" t="s">
        <v>93</v>
      </c>
      <c r="O13" s="53">
        <v>0</v>
      </c>
      <c r="P13" s="52" t="s">
        <v>60</v>
      </c>
      <c r="Q13" s="53">
        <v>0</v>
      </c>
      <c r="R13" s="52" t="s">
        <v>60</v>
      </c>
      <c r="S13" s="53">
        <v>0</v>
      </c>
      <c r="T13" s="52" t="s">
        <v>60</v>
      </c>
      <c r="U13" s="53">
        <v>0</v>
      </c>
      <c r="V13" s="52" t="s">
        <v>60</v>
      </c>
    </row>
    <row r="14" spans="1:23" ht="24.95" customHeight="1">
      <c r="A14" s="54" t="s">
        <v>94</v>
      </c>
      <c r="B14" s="55">
        <v>120</v>
      </c>
      <c r="C14" s="55">
        <v>78</v>
      </c>
      <c r="D14" s="55">
        <v>65</v>
      </c>
      <c r="E14" s="55">
        <v>78</v>
      </c>
      <c r="F14" s="55">
        <v>65</v>
      </c>
      <c r="G14" s="56">
        <v>1</v>
      </c>
      <c r="H14" s="55" t="s">
        <v>95</v>
      </c>
      <c r="I14" s="56">
        <v>9</v>
      </c>
      <c r="J14" s="55" t="s">
        <v>96</v>
      </c>
      <c r="K14" s="56">
        <v>2</v>
      </c>
      <c r="L14" s="55" t="s">
        <v>97</v>
      </c>
      <c r="M14" s="56">
        <v>63</v>
      </c>
      <c r="N14" s="55" t="s">
        <v>98</v>
      </c>
      <c r="O14" s="56">
        <v>0</v>
      </c>
      <c r="P14" s="55" t="s">
        <v>60</v>
      </c>
      <c r="Q14" s="56">
        <v>2</v>
      </c>
      <c r="R14" s="55" t="s">
        <v>97</v>
      </c>
      <c r="S14" s="56">
        <v>0</v>
      </c>
      <c r="T14" s="55" t="s">
        <v>60</v>
      </c>
      <c r="U14" s="56">
        <v>0</v>
      </c>
      <c r="V14" s="55" t="s">
        <v>60</v>
      </c>
    </row>
    <row r="15" spans="1:23" ht="24.95" customHeight="1">
      <c r="A15" s="51" t="s">
        <v>99</v>
      </c>
      <c r="B15" s="52">
        <v>610</v>
      </c>
      <c r="C15" s="52">
        <v>410</v>
      </c>
      <c r="D15" s="52">
        <v>67.209999999999994</v>
      </c>
      <c r="E15" s="52">
        <v>410</v>
      </c>
      <c r="F15" s="52">
        <v>67.209999999999994</v>
      </c>
      <c r="G15" s="53">
        <v>1</v>
      </c>
      <c r="H15" s="52" t="s">
        <v>100</v>
      </c>
      <c r="I15" s="53">
        <v>89</v>
      </c>
      <c r="J15" s="52" t="s">
        <v>101</v>
      </c>
      <c r="K15" s="53">
        <v>26</v>
      </c>
      <c r="L15" s="52" t="s">
        <v>102</v>
      </c>
      <c r="M15" s="53">
        <v>284</v>
      </c>
      <c r="N15" s="52" t="s">
        <v>103</v>
      </c>
      <c r="O15" s="53">
        <v>1</v>
      </c>
      <c r="P15" s="52" t="s">
        <v>100</v>
      </c>
      <c r="Q15" s="53">
        <v>3</v>
      </c>
      <c r="R15" s="52" t="s">
        <v>104</v>
      </c>
      <c r="S15" s="53">
        <v>0</v>
      </c>
      <c r="T15" s="52" t="s">
        <v>60</v>
      </c>
      <c r="U15" s="53">
        <v>0</v>
      </c>
      <c r="V15" s="52" t="s">
        <v>60</v>
      </c>
    </row>
    <row r="16" spans="1:23" ht="24.95" customHeight="1">
      <c r="A16" s="54" t="s">
        <v>105</v>
      </c>
      <c r="B16" s="55">
        <v>977</v>
      </c>
      <c r="C16" s="55">
        <v>613</v>
      </c>
      <c r="D16" s="55">
        <v>62.74</v>
      </c>
      <c r="E16" s="55">
        <v>613</v>
      </c>
      <c r="F16" s="55">
        <v>62.74</v>
      </c>
      <c r="G16" s="56">
        <v>9</v>
      </c>
      <c r="H16" s="55" t="s">
        <v>106</v>
      </c>
      <c r="I16" s="56">
        <v>122</v>
      </c>
      <c r="J16" s="55" t="s">
        <v>107</v>
      </c>
      <c r="K16" s="56">
        <v>46</v>
      </c>
      <c r="L16" s="55" t="s">
        <v>108</v>
      </c>
      <c r="M16" s="56">
        <v>421</v>
      </c>
      <c r="N16" s="55" t="s">
        <v>109</v>
      </c>
      <c r="O16" s="56">
        <v>1</v>
      </c>
      <c r="P16" s="55" t="s">
        <v>110</v>
      </c>
      <c r="Q16" s="56">
        <v>3</v>
      </c>
      <c r="R16" s="55" t="s">
        <v>111</v>
      </c>
      <c r="S16" s="56">
        <v>4</v>
      </c>
      <c r="T16" s="55" t="s">
        <v>112</v>
      </c>
      <c r="U16" s="56">
        <v>1</v>
      </c>
      <c r="V16" s="55" t="s">
        <v>110</v>
      </c>
    </row>
    <row r="17" spans="1:22" ht="24.95" customHeight="1">
      <c r="A17" s="51" t="s">
        <v>113</v>
      </c>
      <c r="B17" s="52">
        <v>952</v>
      </c>
      <c r="C17" s="52">
        <v>602</v>
      </c>
      <c r="D17" s="52">
        <v>63.24</v>
      </c>
      <c r="E17" s="52">
        <v>602</v>
      </c>
      <c r="F17" s="52">
        <v>63.24</v>
      </c>
      <c r="G17" s="53">
        <v>4</v>
      </c>
      <c r="H17" s="52" t="s">
        <v>114</v>
      </c>
      <c r="I17" s="53">
        <v>116</v>
      </c>
      <c r="J17" s="52" t="s">
        <v>115</v>
      </c>
      <c r="K17" s="53">
        <v>47</v>
      </c>
      <c r="L17" s="52" t="s">
        <v>116</v>
      </c>
      <c r="M17" s="53">
        <v>414</v>
      </c>
      <c r="N17" s="52" t="s">
        <v>117</v>
      </c>
      <c r="O17" s="53">
        <v>3</v>
      </c>
      <c r="P17" s="52" t="s">
        <v>118</v>
      </c>
      <c r="Q17" s="53">
        <v>8</v>
      </c>
      <c r="R17" s="52" t="s">
        <v>119</v>
      </c>
      <c r="S17" s="53">
        <v>3</v>
      </c>
      <c r="T17" s="52" t="s">
        <v>118</v>
      </c>
      <c r="U17" s="53">
        <v>3</v>
      </c>
      <c r="V17" s="52" t="s">
        <v>118</v>
      </c>
    </row>
    <row r="18" spans="1:22" ht="24.95" customHeight="1">
      <c r="A18" s="54" t="s">
        <v>120</v>
      </c>
      <c r="B18" s="55">
        <v>1363</v>
      </c>
      <c r="C18" s="55">
        <v>856</v>
      </c>
      <c r="D18" s="55">
        <v>62.8</v>
      </c>
      <c r="E18" s="55">
        <v>856</v>
      </c>
      <c r="F18" s="55">
        <v>62.8</v>
      </c>
      <c r="G18" s="56">
        <v>5</v>
      </c>
      <c r="H18" s="55" t="s">
        <v>121</v>
      </c>
      <c r="I18" s="56">
        <v>182</v>
      </c>
      <c r="J18" s="55" t="s">
        <v>122</v>
      </c>
      <c r="K18" s="56">
        <v>51</v>
      </c>
      <c r="L18" s="55" t="s">
        <v>123</v>
      </c>
      <c r="M18" s="56">
        <v>592</v>
      </c>
      <c r="N18" s="55" t="s">
        <v>124</v>
      </c>
      <c r="O18" s="56">
        <v>3</v>
      </c>
      <c r="P18" s="55" t="s">
        <v>125</v>
      </c>
      <c r="Q18" s="56">
        <v>7</v>
      </c>
      <c r="R18" s="55" t="s">
        <v>126</v>
      </c>
      <c r="S18" s="56">
        <v>2</v>
      </c>
      <c r="T18" s="55" t="s">
        <v>83</v>
      </c>
      <c r="U18" s="56">
        <v>3</v>
      </c>
      <c r="V18" s="55" t="s">
        <v>125</v>
      </c>
    </row>
    <row r="19" spans="1:22" ht="24.95" customHeight="1">
      <c r="A19" s="51" t="s">
        <v>127</v>
      </c>
      <c r="B19" s="52">
        <v>176</v>
      </c>
      <c r="C19" s="52">
        <v>124</v>
      </c>
      <c r="D19" s="52">
        <v>70.45</v>
      </c>
      <c r="E19" s="52">
        <v>124</v>
      </c>
      <c r="F19" s="52">
        <v>70.45</v>
      </c>
      <c r="G19" s="53">
        <v>1</v>
      </c>
      <c r="H19" s="52" t="s">
        <v>128</v>
      </c>
      <c r="I19" s="53">
        <v>33</v>
      </c>
      <c r="J19" s="52" t="s">
        <v>129</v>
      </c>
      <c r="K19" s="53">
        <v>5</v>
      </c>
      <c r="L19" s="52" t="s">
        <v>130</v>
      </c>
      <c r="M19" s="53">
        <v>81</v>
      </c>
      <c r="N19" s="52" t="s">
        <v>131</v>
      </c>
      <c r="O19" s="53">
        <v>0</v>
      </c>
      <c r="P19" s="52" t="s">
        <v>60</v>
      </c>
      <c r="Q19" s="53">
        <v>2</v>
      </c>
      <c r="R19" s="52" t="s">
        <v>132</v>
      </c>
      <c r="S19" s="53">
        <v>0</v>
      </c>
      <c r="T19" s="52" t="s">
        <v>60</v>
      </c>
      <c r="U19" s="53">
        <v>0</v>
      </c>
      <c r="V19" s="52" t="s">
        <v>60</v>
      </c>
    </row>
    <row r="20" spans="1:22" ht="24.95" customHeight="1">
      <c r="A20" s="54" t="s">
        <v>133</v>
      </c>
      <c r="B20" s="55">
        <v>365</v>
      </c>
      <c r="C20" s="55">
        <v>245</v>
      </c>
      <c r="D20" s="55">
        <v>67.12</v>
      </c>
      <c r="E20" s="55">
        <v>245</v>
      </c>
      <c r="F20" s="55">
        <v>67.12</v>
      </c>
      <c r="G20" s="56">
        <v>0</v>
      </c>
      <c r="H20" s="55" t="s">
        <v>60</v>
      </c>
      <c r="I20" s="56">
        <v>54</v>
      </c>
      <c r="J20" s="55" t="s">
        <v>134</v>
      </c>
      <c r="K20" s="56">
        <v>21</v>
      </c>
      <c r="L20" s="55" t="s">
        <v>135</v>
      </c>
      <c r="M20" s="56">
        <v>163</v>
      </c>
      <c r="N20" s="55" t="s">
        <v>136</v>
      </c>
      <c r="O20" s="56">
        <v>1</v>
      </c>
      <c r="P20" s="55" t="s">
        <v>137</v>
      </c>
      <c r="Q20" s="56">
        <v>1</v>
      </c>
      <c r="R20" s="55" t="s">
        <v>137</v>
      </c>
      <c r="S20" s="56">
        <v>1</v>
      </c>
      <c r="T20" s="55" t="s">
        <v>137</v>
      </c>
      <c r="U20" s="56">
        <v>0</v>
      </c>
      <c r="V20" s="55" t="s">
        <v>60</v>
      </c>
    </row>
    <row r="21" spans="1:22" ht="24.95" customHeight="1">
      <c r="A21" s="51" t="s">
        <v>138</v>
      </c>
      <c r="B21" s="52">
        <v>188</v>
      </c>
      <c r="C21" s="52">
        <v>146</v>
      </c>
      <c r="D21" s="52">
        <v>77.66</v>
      </c>
      <c r="E21" s="52">
        <v>146</v>
      </c>
      <c r="F21" s="52">
        <v>77.66</v>
      </c>
      <c r="G21" s="53">
        <v>1</v>
      </c>
      <c r="H21" s="52" t="s">
        <v>139</v>
      </c>
      <c r="I21" s="53">
        <v>29</v>
      </c>
      <c r="J21" s="52" t="s">
        <v>140</v>
      </c>
      <c r="K21" s="53">
        <v>10</v>
      </c>
      <c r="L21" s="52" t="s">
        <v>141</v>
      </c>
      <c r="M21" s="53">
        <v>100</v>
      </c>
      <c r="N21" s="52" t="s">
        <v>142</v>
      </c>
      <c r="O21" s="53">
        <v>1</v>
      </c>
      <c r="P21" s="52" t="s">
        <v>139</v>
      </c>
      <c r="Q21" s="53">
        <v>2</v>
      </c>
      <c r="R21" s="52" t="s">
        <v>143</v>
      </c>
      <c r="S21" s="53">
        <v>1</v>
      </c>
      <c r="T21" s="52" t="s">
        <v>139</v>
      </c>
      <c r="U21" s="53">
        <v>0</v>
      </c>
      <c r="V21" s="52" t="s">
        <v>60</v>
      </c>
    </row>
    <row r="22" spans="1:22" ht="24.95" customHeight="1">
      <c r="A22" s="54" t="s">
        <v>144</v>
      </c>
      <c r="B22" s="55">
        <v>541</v>
      </c>
      <c r="C22" s="55">
        <v>395</v>
      </c>
      <c r="D22" s="55">
        <v>73.010000000000005</v>
      </c>
      <c r="E22" s="55">
        <v>395</v>
      </c>
      <c r="F22" s="55">
        <v>73.010000000000005</v>
      </c>
      <c r="G22" s="56">
        <v>4</v>
      </c>
      <c r="H22" s="55" t="s">
        <v>145</v>
      </c>
      <c r="I22" s="56">
        <v>74</v>
      </c>
      <c r="J22" s="55" t="s">
        <v>146</v>
      </c>
      <c r="K22" s="56">
        <v>24</v>
      </c>
      <c r="L22" s="55" t="s">
        <v>147</v>
      </c>
      <c r="M22" s="56">
        <v>285</v>
      </c>
      <c r="N22" s="55" t="s">
        <v>148</v>
      </c>
      <c r="O22" s="56">
        <v>1</v>
      </c>
      <c r="P22" s="55" t="s">
        <v>149</v>
      </c>
      <c r="Q22" s="56">
        <v>5</v>
      </c>
      <c r="R22" s="55" t="s">
        <v>150</v>
      </c>
      <c r="S22" s="56">
        <v>0</v>
      </c>
      <c r="T22" s="55" t="s">
        <v>60</v>
      </c>
      <c r="U22" s="56">
        <v>1</v>
      </c>
      <c r="V22" s="55" t="s">
        <v>149</v>
      </c>
    </row>
    <row r="23" spans="1:22" ht="24.95" customHeight="1">
      <c r="A23" s="51" t="s">
        <v>151</v>
      </c>
      <c r="B23" s="52">
        <v>103</v>
      </c>
      <c r="C23" s="52">
        <v>82</v>
      </c>
      <c r="D23" s="52">
        <v>79.61</v>
      </c>
      <c r="E23" s="52">
        <v>82</v>
      </c>
      <c r="F23" s="52">
        <v>79.61</v>
      </c>
      <c r="G23" s="53">
        <v>1</v>
      </c>
      <c r="H23" s="52" t="s">
        <v>152</v>
      </c>
      <c r="I23" s="53">
        <v>46</v>
      </c>
      <c r="J23" s="52" t="s">
        <v>153</v>
      </c>
      <c r="K23" s="53">
        <v>4</v>
      </c>
      <c r="L23" s="52" t="s">
        <v>154</v>
      </c>
      <c r="M23" s="53">
        <v>28</v>
      </c>
      <c r="N23" s="52" t="s">
        <v>155</v>
      </c>
      <c r="O23" s="53">
        <v>0</v>
      </c>
      <c r="P23" s="52" t="s">
        <v>60</v>
      </c>
      <c r="Q23" s="53">
        <v>2</v>
      </c>
      <c r="R23" s="52" t="s">
        <v>156</v>
      </c>
      <c r="S23" s="53">
        <v>0</v>
      </c>
      <c r="T23" s="52" t="s">
        <v>60</v>
      </c>
      <c r="U23" s="53">
        <v>0</v>
      </c>
      <c r="V23" s="52" t="s">
        <v>60</v>
      </c>
    </row>
    <row r="24" spans="1:22" ht="24.95" customHeight="1">
      <c r="A24" s="54" t="s">
        <v>157</v>
      </c>
      <c r="B24" s="55">
        <v>772</v>
      </c>
      <c r="C24" s="55">
        <v>505</v>
      </c>
      <c r="D24" s="55">
        <v>65.41</v>
      </c>
      <c r="E24" s="55">
        <v>505</v>
      </c>
      <c r="F24" s="55">
        <v>65.41</v>
      </c>
      <c r="G24" s="56">
        <v>4</v>
      </c>
      <c r="H24" s="55" t="s">
        <v>158</v>
      </c>
      <c r="I24" s="56">
        <v>110</v>
      </c>
      <c r="J24" s="55" t="s">
        <v>159</v>
      </c>
      <c r="K24" s="56">
        <v>39</v>
      </c>
      <c r="L24" s="55" t="s">
        <v>160</v>
      </c>
      <c r="M24" s="56">
        <v>339</v>
      </c>
      <c r="N24" s="55" t="s">
        <v>161</v>
      </c>
      <c r="O24" s="56">
        <v>1</v>
      </c>
      <c r="P24" s="55" t="s">
        <v>162</v>
      </c>
      <c r="Q24" s="56">
        <v>5</v>
      </c>
      <c r="R24" s="55" t="s">
        <v>163</v>
      </c>
      <c r="S24" s="56">
        <v>0</v>
      </c>
      <c r="T24" s="55" t="s">
        <v>60</v>
      </c>
      <c r="U24" s="56">
        <v>0</v>
      </c>
      <c r="V24" s="55" t="s">
        <v>60</v>
      </c>
    </row>
    <row r="25" spans="1:22" ht="24.95" customHeight="1">
      <c r="A25" s="51" t="s">
        <v>164</v>
      </c>
      <c r="B25" s="52">
        <v>426</v>
      </c>
      <c r="C25" s="52">
        <v>332</v>
      </c>
      <c r="D25" s="52">
        <v>77.930000000000007</v>
      </c>
      <c r="E25" s="52">
        <v>332</v>
      </c>
      <c r="F25" s="52">
        <v>77.930000000000007</v>
      </c>
      <c r="G25" s="53">
        <v>4</v>
      </c>
      <c r="H25" s="52" t="s">
        <v>165</v>
      </c>
      <c r="I25" s="53">
        <v>42</v>
      </c>
      <c r="J25" s="52" t="s">
        <v>166</v>
      </c>
      <c r="K25" s="53">
        <v>35</v>
      </c>
      <c r="L25" s="52" t="s">
        <v>167</v>
      </c>
      <c r="M25" s="53">
        <v>236</v>
      </c>
      <c r="N25" s="52" t="s">
        <v>168</v>
      </c>
      <c r="O25" s="53">
        <v>1</v>
      </c>
      <c r="P25" s="52" t="s">
        <v>169</v>
      </c>
      <c r="Q25" s="53">
        <v>6</v>
      </c>
      <c r="R25" s="52" t="s">
        <v>170</v>
      </c>
      <c r="S25" s="53">
        <v>0</v>
      </c>
      <c r="T25" s="52" t="s">
        <v>60</v>
      </c>
      <c r="U25" s="53">
        <v>1</v>
      </c>
      <c r="V25" s="52" t="s">
        <v>169</v>
      </c>
    </row>
    <row r="26" spans="1:22" ht="24.95" customHeight="1">
      <c r="A26" s="54" t="s">
        <v>171</v>
      </c>
      <c r="B26" s="55">
        <f>SUM(B7:B25)</f>
        <v>8285</v>
      </c>
      <c r="C26" s="55">
        <f>SUM(C7:C25)</f>
        <v>5549</v>
      </c>
      <c r="D26" s="55">
        <v>66.98</v>
      </c>
      <c r="E26" s="55">
        <f t="shared" ref="E26:V26" si="0">SUM(E7:E25)</f>
        <v>5549</v>
      </c>
      <c r="F26" s="55">
        <v>66.98</v>
      </c>
      <c r="G26" s="56">
        <f t="shared" si="0"/>
        <v>49</v>
      </c>
      <c r="H26" s="55">
        <f t="shared" si="0"/>
        <v>0</v>
      </c>
      <c r="I26" s="56">
        <f t="shared" si="0"/>
        <v>1124</v>
      </c>
      <c r="J26" s="55">
        <f t="shared" si="0"/>
        <v>0</v>
      </c>
      <c r="K26" s="56">
        <f t="shared" si="0"/>
        <v>401</v>
      </c>
      <c r="L26" s="55">
        <f t="shared" si="0"/>
        <v>0</v>
      </c>
      <c r="M26" s="56">
        <f t="shared" si="0"/>
        <v>3806</v>
      </c>
      <c r="N26" s="55">
        <f t="shared" si="0"/>
        <v>0</v>
      </c>
      <c r="O26" s="56">
        <f t="shared" si="0"/>
        <v>18</v>
      </c>
      <c r="P26" s="55">
        <f t="shared" si="0"/>
        <v>0</v>
      </c>
      <c r="Q26" s="56">
        <f t="shared" si="0"/>
        <v>55</v>
      </c>
      <c r="R26" s="55">
        <f t="shared" si="0"/>
        <v>0</v>
      </c>
      <c r="S26" s="56">
        <f t="shared" si="0"/>
        <v>17</v>
      </c>
      <c r="T26" s="55">
        <f t="shared" si="0"/>
        <v>0</v>
      </c>
      <c r="U26" s="56">
        <f t="shared" si="0"/>
        <v>9</v>
      </c>
      <c r="V26" s="55">
        <f t="shared" si="0"/>
        <v>0</v>
      </c>
    </row>
  </sheetData>
  <mergeCells count="21">
    <mergeCell ref="U6:V6"/>
    <mergeCell ref="Q5:R5"/>
    <mergeCell ref="S5:T5"/>
    <mergeCell ref="U5:V5"/>
    <mergeCell ref="G6:H6"/>
    <mergeCell ref="I6:J6"/>
    <mergeCell ref="K6:L6"/>
    <mergeCell ref="M6:N6"/>
    <mergeCell ref="O6:P6"/>
    <mergeCell ref="Q6:R6"/>
    <mergeCell ref="S6:T6"/>
    <mergeCell ref="A1:V1"/>
    <mergeCell ref="A2:V2"/>
    <mergeCell ref="A3:V3"/>
    <mergeCell ref="C5:D5"/>
    <mergeCell ref="E5:F5"/>
    <mergeCell ref="G5:H5"/>
    <mergeCell ref="I5:J5"/>
    <mergeCell ref="K5:L5"/>
    <mergeCell ref="M5:N5"/>
    <mergeCell ref="O5:P5"/>
  </mergeCells>
  <pageMargins left="0.70866141732283472" right="0.70866141732283472" top="0.39370078740157483" bottom="0.39370078740157483" header="0.19685039370078741" footer="0.1968503937007874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Ход голосования</vt:lpstr>
      <vt:lpstr>Разбивка по кандидатам</vt:lpstr>
      <vt:lpstr>'Разбивка по кандидатам'!Заголовки_для_печати</vt:lpstr>
      <vt:lpstr>'Ход голосования'!Заголовки_для_печати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ТТВ</cp:lastModifiedBy>
  <cp:lastPrinted>2018-03-21T10:06:07Z</cp:lastPrinted>
  <dcterms:created xsi:type="dcterms:W3CDTF">2018-03-17T17:50:27Z</dcterms:created>
  <dcterms:modified xsi:type="dcterms:W3CDTF">2018-03-21T10:08:11Z</dcterms:modified>
</cp:coreProperties>
</file>