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 (6)" sheetId="1" r:id="rId1"/>
    <sheet name="Настройка" sheetId="2" state="hidden" r:id="rId2"/>
  </sheets>
  <definedNames>
    <definedName name="_xlnm.Print_Titles" localSheetId="0">'Доходы (6)'!$3:$3</definedName>
    <definedName name="_xlnm.Print_Area" localSheetId="0">'Доходы (6)'!$A$4:$H$36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<sst xmlns="http://schemas.openxmlformats.org/spreadsheetml/2006/main" count="45" uniqueCount="44">
  <si>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</si>
  <si>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</si>
  <si>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</si>
  <si>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</si>
  <si>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</si>
  <si>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</si>
  <si>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</si>
  <si>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</si>
  <si>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</si>
  <si>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</si>
  <si>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</si>
  <si>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</si>
  <si>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</si>
  <si>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</si>
  <si>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</si>
  <si>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</si>
  <si>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</si>
  <si>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</si>
  <si>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</si>
  <si>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</si>
  <si>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</si>
  <si>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</si>
  <si>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</si>
  <si>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</si>
  <si>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</si>
  <si>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</si>
  <si>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</si>
  <si>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</si>
  <si>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</si>
  <si>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</si>
  <si>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</si>
  <si>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</si>
  <si>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</si>
  <si>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</si>
  <si>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</si>
  <si>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</si>
  <si>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</si>
  <si>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</si>
  <si>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</si>
  <si>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</si>
  <si>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</si>
  <si>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</si>
  <si>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r>
      <t xml:space="preserve">Информация об исполнении консолидированного бюджета </t>
    </r>
    <r>
      <rPr>
        <u val="single"/>
        <sz val="14"/>
        <rFont val="Times New Roman"/>
        <family val="1"/>
      </rPr>
      <t>Бурлинского района</t>
    </r>
    <r>
      <rPr>
        <sz val="14"/>
        <rFont val="Times New Roman"/>
        <family val="1"/>
      </rPr>
      <t xml:space="preserve"> (города)  на 1 апреля 2019 года                                                                                                                                       </t>
    </r>
  </si>
  <si>
    <t>Исполнение на 01.04.2019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</si>
</sst>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2" borderId="11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3" fontId="6" fillId="32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 vertical="top"/>
    </xf>
    <xf numFmtId="1" fontId="6" fillId="32" borderId="13" xfId="0" applyNumberFormat="1" applyFont="1" applyFill="1" applyBorder="1" applyAlignment="1">
      <alignment wrapText="1"/>
    </xf>
    <xf numFmtId="1" fontId="6" fillId="32" borderId="13" xfId="0" applyNumberFormat="1" applyFont="1" applyFill="1" applyBorder="1" applyAlignment="1">
      <alignment/>
    </xf>
    <xf numFmtId="1" fontId="6" fillId="32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" fontId="6" fillId="32" borderId="14" xfId="0" applyNumberFormat="1" applyFont="1" applyFill="1" applyBorder="1" applyAlignment="1">
      <alignment horizontal="justify" vertical="top" wrapText="1"/>
    </xf>
    <xf numFmtId="1" fontId="6" fillId="32" borderId="0" xfId="0" applyNumberFormat="1" applyFont="1" applyFill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1" fontId="6" fillId="32" borderId="0" xfId="0" applyNumberFormat="1" applyFont="1" applyFill="1" applyAlignment="1">
      <alignment horizontal="left" vertical="top" wrapText="1"/>
    </xf>
    <xf numFmtId="1" fontId="6" fillId="32" borderId="15" xfId="0" applyNumberFormat="1" applyFont="1" applyFill="1" applyBorder="1" applyAlignment="1">
      <alignment horizontal="left" vertical="top" wrapText="1"/>
    </xf>
    <xf numFmtId="3" fontId="6" fillId="32" borderId="11" xfId="0" applyNumberFormat="1" applyFont="1" applyFill="1" applyBorder="1" applyAlignment="1">
      <alignment horizontal="center"/>
    </xf>
    <xf numFmtId="3" fontId="6" fillId="32" borderId="13" xfId="0" applyNumberFormat="1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/>
    </xf>
    <xf numFmtId="1" fontId="6" fillId="3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" fontId="6" fillId="32" borderId="0" xfId="0" applyNumberFormat="1" applyFont="1" applyFill="1" applyBorder="1" applyAlignment="1">
      <alignment horizontal="left" vertical="top"/>
    </xf>
    <xf numFmtId="1" fontId="6" fillId="32" borderId="16" xfId="0" applyNumberFormat="1" applyFont="1" applyFill="1" applyBorder="1" applyAlignment="1">
      <alignment horizontal="left" vertical="top" wrapText="1"/>
    </xf>
    <xf numFmtId="3" fontId="6" fillId="32" borderId="13" xfId="0" applyNumberFormat="1" applyFont="1" applyFill="1" applyBorder="1" applyAlignment="1">
      <alignment/>
    </xf>
    <xf numFmtId="0" fontId="5" fillId="32" borderId="0" xfId="0" applyFont="1" applyFill="1" applyAlignment="1">
      <alignment horizontal="center" wrapText="1"/>
    </xf>
    <xf numFmtId="166" fontId="6" fillId="32" borderId="1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3" t="s">
        <v>42</v>
      </c>
      <c r="B5" s="43"/>
      <c r="C5" s="43"/>
      <c r="D5" s="43"/>
      <c r="E5" s="43"/>
      <c r="F5" s="43"/>
      <c r="G5" s="43"/>
      <c r="H5" s="43"/>
    </row>
    <row r="6" spans="1:8" ht="15.75" customHeight="1">
      <c r="A6" s="43"/>
      <c r="B6" s="43"/>
      <c r="C6" s="43"/>
      <c r="D6" s="43"/>
      <c r="E6" s="43"/>
      <c r="F6" s="43"/>
      <c r="G6" s="43"/>
      <c r="H6" s="43"/>
    </row>
    <row r="7" spans="1:8" ht="34.5" customHeight="1">
      <c r="A7" s="44" t="s">
        <v>2</v>
      </c>
      <c r="B7" s="44"/>
      <c r="C7" s="44"/>
      <c r="D7" s="44"/>
      <c r="E7" s="44"/>
      <c r="F7" s="44"/>
      <c r="G7" s="44"/>
      <c r="H7" s="44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40" t="s">
        <v>6</v>
      </c>
      <c r="C9" s="10">
        <v>61060962</v>
      </c>
      <c r="D9" s="10">
        <v>49946838</v>
      </c>
      <c r="E9" s="32">
        <f>D9/C9*100</f>
        <v>81.79831493647282</v>
      </c>
      <c r="F9" s="39">
        <v>202919</v>
      </c>
      <c r="G9" s="10">
        <v>58740</v>
      </c>
      <c r="H9" s="30">
        <f>G9/D9*100</f>
        <v>0.1176050423852657</v>
      </c>
    </row>
    <row r="10" spans="1:8" ht="15.75">
      <c r="A10" s="11"/>
      <c r="B10" s="40" t="s">
        <v>7</v>
      </c>
      <c r="C10" s="12"/>
      <c r="D10" s="12"/>
      <c r="E10" s="33"/>
      <c r="F10" s="12"/>
      <c r="G10" s="12"/>
      <c r="H10" s="9"/>
    </row>
    <row r="11" spans="1:8" ht="31.5">
      <c r="A11" s="11"/>
      <c r="B11" s="27" t="s">
        <v>40</v>
      </c>
      <c r="C11" s="12">
        <v>29040053</v>
      </c>
      <c r="D11" s="13">
        <v>22219901</v>
      </c>
      <c r="E11" s="34">
        <f>D11/C11*100</f>
        <v>76.5146709615165</v>
      </c>
      <c r="F11" s="12">
        <v>52250</v>
      </c>
      <c r="G11" s="13">
        <v>16281</v>
      </c>
      <c r="H11" s="9">
        <f>G11/D11*100</f>
        <v>0.07327215364280876</v>
      </c>
    </row>
    <row r="12" spans="1:8" ht="31.5">
      <c r="A12" s="11"/>
      <c r="B12" s="27" t="s">
        <v>39</v>
      </c>
      <c r="C12" s="12">
        <v>30462477</v>
      </c>
      <c r="D12" s="12">
        <v>26488630</v>
      </c>
      <c r="E12" s="33">
        <f>D12/C12*100</f>
        <v>86.95494460283055</v>
      </c>
      <c r="F12" s="12">
        <v>150669</v>
      </c>
      <c r="G12" s="12">
        <v>42459</v>
      </c>
      <c r="H12" s="9">
        <f>G12/D12*100</f>
        <v>0.1602914155998253</v>
      </c>
    </row>
    <row r="13" spans="1:8" ht="15.75">
      <c r="A13" s="11"/>
      <c r="B13" s="27"/>
      <c r="C13" s="14"/>
      <c r="D13" s="12"/>
      <c r="E13" s="33"/>
      <c r="F13" s="14"/>
      <c r="G13" s="12"/>
      <c r="H13" s="9"/>
    </row>
    <row r="14" spans="1:8" ht="15.75">
      <c r="A14" s="16"/>
      <c r="B14" s="41" t="s">
        <v>8</v>
      </c>
      <c r="C14" s="42">
        <v>69597119</v>
      </c>
      <c r="D14" s="42">
        <v>43679560</v>
      </c>
      <c r="E14" s="19">
        <f>D14/C14*100</f>
        <v>62.76058639726164</v>
      </c>
      <c r="F14" s="42">
        <v>246249</v>
      </c>
      <c r="G14" s="42">
        <v>58683</v>
      </c>
      <c r="H14" s="9">
        <f>G14/D14*100</f>
        <v>0.13434888080374438</v>
      </c>
    </row>
    <row r="15" spans="1:8" ht="15.75" hidden="1">
      <c r="A15" s="11"/>
      <c r="B15" s="26" t="s">
        <v>7</v>
      </c>
      <c r="C15" s="12"/>
      <c r="D15" s="12"/>
      <c r="E15" s="33"/>
      <c r="F15" s="12"/>
      <c r="G15" s="12"/>
      <c r="H15" s="9"/>
    </row>
    <row r="16" spans="1:8" ht="15.75" hidden="1">
      <c r="A16" s="11" t="s">
        <v>9</v>
      </c>
      <c r="B16" s="28" t="s">
        <v>10</v>
      </c>
      <c r="C16" s="12">
        <v>1547181</v>
      </c>
      <c r="D16" s="14">
        <v>985594</v>
      </c>
      <c r="E16" s="33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8"/>
      <c r="C17" s="12"/>
      <c r="D17" s="12"/>
      <c r="E17" s="33"/>
      <c r="F17" s="12"/>
      <c r="G17" s="12"/>
      <c r="H17" s="9"/>
    </row>
    <row r="18" spans="1:8" ht="18.75" customHeight="1" hidden="1">
      <c r="A18" s="11" t="s">
        <v>11</v>
      </c>
      <c r="B18" s="28" t="s">
        <v>12</v>
      </c>
      <c r="C18" s="12">
        <v>39851</v>
      </c>
      <c r="D18" s="12">
        <v>29771</v>
      </c>
      <c r="E18" s="33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8"/>
      <c r="C19" s="12"/>
      <c r="D19" s="12"/>
      <c r="E19" s="33"/>
      <c r="F19" s="12"/>
      <c r="G19" s="12"/>
      <c r="H19" s="9"/>
    </row>
    <row r="20" spans="1:8" ht="31.5" hidden="1">
      <c r="A20" s="11" t="s">
        <v>13</v>
      </c>
      <c r="B20" s="28" t="s">
        <v>36</v>
      </c>
      <c r="C20" s="12">
        <v>2904751</v>
      </c>
      <c r="D20" s="12">
        <v>2049145</v>
      </c>
      <c r="E20" s="33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8"/>
      <c r="C21" s="12"/>
      <c r="D21" s="12"/>
      <c r="E21" s="33"/>
      <c r="F21" s="12"/>
      <c r="G21" s="12"/>
      <c r="H21" s="9"/>
    </row>
    <row r="22" spans="1:8" ht="15.75" hidden="1">
      <c r="A22" s="11" t="s">
        <v>14</v>
      </c>
      <c r="B22" s="28" t="s">
        <v>15</v>
      </c>
      <c r="C22" s="15">
        <v>14725724</v>
      </c>
      <c r="D22" s="35">
        <v>8504652</v>
      </c>
      <c r="E22" s="36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8"/>
      <c r="C23" s="12"/>
      <c r="D23" s="12"/>
      <c r="E23" s="33"/>
      <c r="F23" s="12"/>
      <c r="G23" s="12"/>
      <c r="H23" s="9"/>
    </row>
    <row r="24" spans="1:8" ht="15.75" hidden="1">
      <c r="A24" s="11" t="s">
        <v>16</v>
      </c>
      <c r="B24" s="28" t="s">
        <v>17</v>
      </c>
      <c r="C24" s="12">
        <v>2855901</v>
      </c>
      <c r="D24" s="12">
        <v>1016697</v>
      </c>
      <c r="E24" s="33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8"/>
      <c r="C25" s="12"/>
      <c r="D25" s="14"/>
      <c r="E25" s="33"/>
      <c r="F25" s="12"/>
      <c r="G25" s="12"/>
      <c r="H25" s="9"/>
    </row>
    <row r="26" spans="1:8" ht="15.75" hidden="1">
      <c r="A26" s="11" t="s">
        <v>18</v>
      </c>
      <c r="B26" s="28" t="s">
        <v>19</v>
      </c>
      <c r="C26" s="12">
        <v>61422</v>
      </c>
      <c r="D26" s="14">
        <v>46387</v>
      </c>
      <c r="E26" s="33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8"/>
      <c r="C27" s="12"/>
      <c r="D27" s="12"/>
      <c r="E27" s="33"/>
      <c r="F27" s="12"/>
      <c r="G27" s="12"/>
      <c r="H27" s="9"/>
    </row>
    <row r="28" spans="1:8" ht="15.75" hidden="1">
      <c r="A28" s="11" t="s">
        <v>20</v>
      </c>
      <c r="B28" s="28" t="s">
        <v>21</v>
      </c>
      <c r="C28" s="12">
        <v>13789177</v>
      </c>
      <c r="D28" s="12">
        <v>9832419</v>
      </c>
      <c r="E28" s="33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8"/>
      <c r="C29" s="12"/>
      <c r="D29" s="12"/>
      <c r="E29" s="33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8" t="s">
        <v>23</v>
      </c>
      <c r="C30" s="12">
        <v>1272814</v>
      </c>
      <c r="D30" s="12">
        <v>895872</v>
      </c>
      <c r="E30" s="33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8"/>
      <c r="C31" s="12"/>
      <c r="D31" s="37"/>
      <c r="E31" s="34"/>
      <c r="F31" s="12"/>
      <c r="G31" s="12"/>
      <c r="H31" s="9"/>
    </row>
    <row r="32" spans="1:8" ht="15.75" hidden="1">
      <c r="A32" s="11" t="s">
        <v>24</v>
      </c>
      <c r="B32" s="28" t="s">
        <v>25</v>
      </c>
      <c r="C32" s="12">
        <v>12224363</v>
      </c>
      <c r="D32" s="12">
        <v>7194286</v>
      </c>
      <c r="E32" s="33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8"/>
      <c r="C33" s="12"/>
      <c r="D33" s="12"/>
      <c r="E33" s="33"/>
      <c r="F33" s="12"/>
      <c r="G33" s="12"/>
      <c r="H33" s="9"/>
    </row>
    <row r="34" spans="1:8" ht="15.75" hidden="1">
      <c r="A34" s="11" t="s">
        <v>26</v>
      </c>
      <c r="B34" s="28" t="s">
        <v>27</v>
      </c>
      <c r="C34" s="15">
        <v>14602886</v>
      </c>
      <c r="D34" s="15">
        <v>9318341</v>
      </c>
      <c r="E34" s="38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8"/>
      <c r="C35" s="12"/>
      <c r="D35" s="12"/>
      <c r="E35" s="33"/>
      <c r="F35" s="12"/>
      <c r="G35" s="12"/>
      <c r="H35" s="9"/>
    </row>
    <row r="36" spans="1:8" ht="15.75" hidden="1">
      <c r="A36" s="11" t="s">
        <v>28</v>
      </c>
      <c r="B36" s="28" t="s">
        <v>29</v>
      </c>
      <c r="C36" s="12">
        <v>608997</v>
      </c>
      <c r="D36" s="12">
        <v>344733</v>
      </c>
      <c r="E36" s="33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8"/>
      <c r="C37" s="12"/>
      <c r="D37" s="12"/>
      <c r="E37" s="33"/>
      <c r="F37" s="12"/>
      <c r="G37" s="12"/>
      <c r="H37" s="9"/>
    </row>
    <row r="38" spans="1:8" ht="15.75" hidden="1">
      <c r="A38" s="11" t="s">
        <v>30</v>
      </c>
      <c r="B38" s="28" t="s">
        <v>31</v>
      </c>
      <c r="C38" s="12">
        <v>161211</v>
      </c>
      <c r="D38" s="12">
        <v>117009</v>
      </c>
      <c r="E38" s="33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8"/>
      <c r="C39" s="12"/>
      <c r="D39" s="12"/>
      <c r="E39" s="33"/>
      <c r="F39" s="12"/>
      <c r="G39" s="12"/>
      <c r="H39" s="9"/>
    </row>
    <row r="40" spans="1:8" ht="31.5" hidden="1">
      <c r="A40" s="11" t="s">
        <v>32</v>
      </c>
      <c r="B40" s="29" t="s">
        <v>33</v>
      </c>
      <c r="C40" s="12">
        <v>79000</v>
      </c>
      <c r="D40" s="12">
        <v>9734</v>
      </c>
      <c r="E40" s="33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9"/>
      <c r="C41" s="12"/>
      <c r="D41" s="12"/>
      <c r="E41" s="33"/>
      <c r="F41" s="12"/>
      <c r="G41" s="12"/>
      <c r="H41" s="9"/>
    </row>
    <row r="42" spans="1:8" ht="15.75" hidden="1">
      <c r="A42" s="11" t="s">
        <v>34</v>
      </c>
      <c r="B42" s="29" t="s">
        <v>35</v>
      </c>
      <c r="C42" s="12">
        <v>4723841</v>
      </c>
      <c r="D42" s="12">
        <v>3334920</v>
      </c>
      <c r="E42" s="33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5"/>
      <c r="C43" s="17"/>
      <c r="D43" s="17"/>
      <c r="E43" s="31"/>
      <c r="F43" s="18"/>
      <c r="G43" s="18"/>
      <c r="H43" s="19"/>
    </row>
    <row r="44" spans="1:8" ht="15.75">
      <c r="A44" s="20"/>
      <c r="B44" s="21"/>
      <c r="C44" s="21">
        <f>SUM(C16:C42)-C14</f>
        <v>0</v>
      </c>
      <c r="D44" s="21">
        <f>SUM(D16:D42)-D14</f>
        <v>0</v>
      </c>
      <c r="E44" s="21"/>
      <c r="F44" s="12"/>
      <c r="G44" s="12"/>
      <c r="H44" s="23"/>
    </row>
    <row r="45" spans="1:8" ht="15.75">
      <c r="A45" s="20"/>
      <c r="B45" s="21"/>
      <c r="C45" s="21"/>
      <c r="D45" s="21"/>
      <c r="E45" s="21"/>
      <c r="F45" s="22"/>
      <c r="G45" s="22"/>
      <c r="H45" s="24"/>
    </row>
  </sheetData>
  <sheetProtection/>
  <mergeCells count="2">
    <mergeCell ref="A5:H6"/>
    <mergeCell ref="A7:H7"/>
  </mergeCells>
  <printOptions/>
  <pageMargins left="1.18" right="0.2362204724409449" top="0.6692913385826772" bottom="0.41" header="0.3543307086614173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Skripnik1</cp:lastModifiedBy>
  <cp:lastPrinted>2013-02-08T01:54:38Z</cp:lastPrinted>
  <dcterms:created xsi:type="dcterms:W3CDTF">2003-04-04T08:26:40Z</dcterms:created>
  <dcterms:modified xsi:type="dcterms:W3CDTF">2019-05-27T05:06:27Z</dcterms:modified>
  <cp:category/>
  <cp:version/>
  <cp:contentType/>
  <cp:contentStatus/>
</cp:coreProperties>
</file>